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REPORTE BOGDATA" sheetId="1" r:id="rId1"/>
    <sheet name="EJEC RESERVAS OCT 31 2022" sheetId="2" r:id="rId2"/>
  </sheets>
  <definedNames>
    <definedName name="_xlnm.Print_Titles" localSheetId="1">'EJEC RESERVAS OCT 31 2022'!$1:$7</definedName>
  </definedNames>
  <calcPr fullCalcOnLoad="1"/>
</workbook>
</file>

<file path=xl/sharedStrings.xml><?xml version="1.0" encoding="utf-8"?>
<sst xmlns="http://schemas.openxmlformats.org/spreadsheetml/2006/main" count="300" uniqueCount="129">
  <si>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</si>
  <si>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</si>
  <si>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</si>
  <si>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</si>
  <si>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</si>
  <si>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</si>
  <si>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</si>
  <si>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</si>
  <si>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</si>
  <si>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</si>
  <si>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</si>
  <si>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</si>
  <si>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</si>
  <si>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</si>
  <si>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</si>
  <si>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</si>
  <si>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</si>
  <si>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</si>
  <si>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</si>
  <si>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</si>
  <si>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</si>
  <si>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</si>
  <si>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</si>
  <si>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</si>
  <si>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</si>
  <si>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</si>
  <si>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</si>
  <si>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</si>
  <si>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</si>
  <si>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</si>
  <si>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</si>
  <si>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</si>
  <si>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</si>
  <si>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</si>
  <si>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</si>
  <si>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</si>
  <si>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</si>
  <si>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</si>
  <si>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</si>
  <si>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</si>
  <si>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</si>
  <si>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</si>
  <si>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</si>
  <si>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</si>
  <si>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</si>
  <si>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</si>
  <si>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</si>
  <si>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</si>
  <si>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</si>
  <si>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</si>
  <si>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</si>
  <si>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</si>
  <si>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</si>
  <si>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</si>
  <si>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</si>
  <si>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</si>
  <si>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</si>
  <si>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</si>
  <si>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</si>
  <si>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</si>
  <si>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</si>
  <si>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</si>
  <si>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</si>
  <si>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</si>
  <si>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</si>
  <si>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</si>
  <si>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</si>
  <si>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</si>
  <si>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</si>
  <si>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</si>
  <si>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</si>
  <si>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</si>
  <si>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</si>
  <si>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</si>
  <si>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</si>
  <si>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</si>
  <si>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</si>
  <si>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</si>
  <si>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</si>
  <si>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</si>
  <si>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</si>
  <si>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</si>
  <si>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</si>
  <si>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</si>
  <si>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</si>
  <si>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</si>
  <si>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</si>
  <si>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</si>
  <si>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</si>
  <si>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</si>
  <si>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13301160233</t>
  </si>
  <si>
    <t>Más árboles y más y mejor espacio público</t>
  </si>
  <si>
    <t>133011602330000007838</t>
  </si>
  <si>
    <t>Fortalecimiento de la sostenibilidad y defensa del patrimonio inmobiliario distrital y el espacio público a cargo del DADEP en Bogotá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</si>
  <si>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</si>
  <si>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</si>
  <si>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</si>
  <si>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1082001032</t>
  </si>
  <si>
    <t>133011602330000007861</t>
  </si>
  <si>
    <t>Implementación de la política de espacio público para la generación de más y mejores áreas para encuentro, cuidado y disfrute en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</si>
  <si>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</si>
  <si>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</si>
  <si>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</si>
  <si>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</si>
  <si>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133011605560000007862</t>
  </si>
  <si>
    <t>Fortalecimiento de la gestión y desempeño institucional del DADEP para un mejor servicio a la ciudadanía en Bogotá</t>
  </si>
  <si>
    <t>133011605560000007876</t>
  </si>
  <si>
    <t>Fortalecimiento de las TIC como componente estratégico institucional del DADEP en Bogotá</t>
  </si>
  <si>
    <t>1082000052</t>
  </si>
  <si>
    <t>Productos metálicos y paquetes de software</t>
  </si>
  <si>
    <t>133011605560000007877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</si>
  <si>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</si>
  <si>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</si>
  <si>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</si>
  <si>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</si>
  <si>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</si>
  <si>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</si>
  <si>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</si>
  <si>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</si>
  <si>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</si>
  <si>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OCTUBRE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</si>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</sst>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1314450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C39" sqref="C39"/>
    </sheetView>
  </sheetViews>
  <sheetFormatPr defaultColWidth="11.421875" defaultRowHeight="12.75"/>
  <cols>
    <col min="1" max="1" width="8.140625" style="0" bestFit="1" customWidth="1"/>
    <col min="2" max="2" width="22.2812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11</v>
      </c>
      <c r="B2" s="1" t="s">
        <v>12</v>
      </c>
      <c r="C2" s="1" t="s">
        <v>13</v>
      </c>
      <c r="D2" s="3">
        <v>3629616695</v>
      </c>
      <c r="E2" s="3">
        <v>-426960</v>
      </c>
      <c r="F2" s="3">
        <v>-35908202</v>
      </c>
      <c r="G2" s="3">
        <v>3593708493</v>
      </c>
      <c r="H2" s="3">
        <v>21281434</v>
      </c>
      <c r="I2" s="3">
        <v>3553805039</v>
      </c>
      <c r="J2" s="3">
        <v>9889</v>
      </c>
      <c r="K2" s="3">
        <v>39903454</v>
      </c>
    </row>
    <row r="3" spans="1:11" ht="12.75">
      <c r="A3" s="1" t="s">
        <v>11</v>
      </c>
      <c r="B3" s="1" t="s">
        <v>14</v>
      </c>
      <c r="C3" s="1" t="s">
        <v>15</v>
      </c>
      <c r="D3" s="3">
        <v>3629616695</v>
      </c>
      <c r="E3" s="3">
        <v>-426960</v>
      </c>
      <c r="F3" s="3">
        <v>-35908202</v>
      </c>
      <c r="G3" s="3">
        <v>3593708493</v>
      </c>
      <c r="H3" s="3">
        <v>21281434</v>
      </c>
      <c r="I3" s="3">
        <v>3553805039</v>
      </c>
      <c r="J3" s="3">
        <v>9889</v>
      </c>
      <c r="K3" s="3">
        <v>39903454</v>
      </c>
    </row>
    <row r="4" spans="1:11" ht="12.75">
      <c r="A4" s="1" t="s">
        <v>11</v>
      </c>
      <c r="B4" s="1" t="s">
        <v>16</v>
      </c>
      <c r="C4" s="1" t="s">
        <v>17</v>
      </c>
      <c r="D4" s="3">
        <v>362448208</v>
      </c>
      <c r="E4" s="3">
        <v>0</v>
      </c>
      <c r="F4" s="3">
        <v>-3128975</v>
      </c>
      <c r="G4" s="3">
        <v>359319233</v>
      </c>
      <c r="H4" s="3">
        <v>11463222</v>
      </c>
      <c r="I4" s="3">
        <v>326342946</v>
      </c>
      <c r="J4" s="3">
        <v>9082</v>
      </c>
      <c r="K4" s="3">
        <v>32976287</v>
      </c>
    </row>
    <row r="5" spans="1:11" ht="12.75">
      <c r="A5" s="1" t="s">
        <v>11</v>
      </c>
      <c r="B5" s="1" t="s">
        <v>18</v>
      </c>
      <c r="C5" s="1" t="s">
        <v>19</v>
      </c>
      <c r="D5" s="3">
        <v>500</v>
      </c>
      <c r="E5" s="3">
        <v>0</v>
      </c>
      <c r="F5" s="3">
        <v>-500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ht="12.75">
      <c r="A6" s="1" t="s">
        <v>11</v>
      </c>
      <c r="B6" s="1" t="s">
        <v>20</v>
      </c>
      <c r="C6" s="1" t="s">
        <v>21</v>
      </c>
      <c r="D6" s="3">
        <v>500</v>
      </c>
      <c r="E6" s="3">
        <v>0</v>
      </c>
      <c r="F6" s="3">
        <v>-500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2.75">
      <c r="A7" s="1" t="s">
        <v>11</v>
      </c>
      <c r="B7" s="1" t="s">
        <v>22</v>
      </c>
      <c r="C7" s="1" t="s">
        <v>23</v>
      </c>
      <c r="D7" s="3">
        <v>500</v>
      </c>
      <c r="E7" s="3">
        <v>0</v>
      </c>
      <c r="F7" s="3">
        <v>-500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2.75">
      <c r="A8" s="1" t="s">
        <v>11</v>
      </c>
      <c r="B8" s="1" t="s">
        <v>24</v>
      </c>
      <c r="C8" s="1" t="s">
        <v>25</v>
      </c>
      <c r="D8" s="3">
        <v>500</v>
      </c>
      <c r="E8" s="3">
        <v>0</v>
      </c>
      <c r="F8" s="3">
        <v>-500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2.75">
      <c r="A9" s="1" t="s">
        <v>11</v>
      </c>
      <c r="B9" s="1" t="s">
        <v>26</v>
      </c>
      <c r="C9" s="1" t="s">
        <v>27</v>
      </c>
      <c r="D9" s="3">
        <v>500</v>
      </c>
      <c r="E9" s="3">
        <v>0</v>
      </c>
      <c r="F9" s="3">
        <v>-500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2.75">
      <c r="A10" s="1" t="s">
        <v>11</v>
      </c>
      <c r="B10" s="1" t="s">
        <v>28</v>
      </c>
      <c r="C10" s="1" t="s">
        <v>29</v>
      </c>
      <c r="D10" s="3">
        <v>362447708</v>
      </c>
      <c r="E10" s="3">
        <v>0</v>
      </c>
      <c r="F10" s="3">
        <v>-3128475</v>
      </c>
      <c r="G10" s="3">
        <v>359319233</v>
      </c>
      <c r="H10" s="3">
        <v>11463222</v>
      </c>
      <c r="I10" s="3">
        <v>326342946</v>
      </c>
      <c r="J10" s="3">
        <v>9082</v>
      </c>
      <c r="K10" s="3">
        <v>32976287</v>
      </c>
    </row>
    <row r="11" spans="1:11" ht="12.75">
      <c r="A11" s="1" t="s">
        <v>11</v>
      </c>
      <c r="B11" s="1" t="s">
        <v>30</v>
      </c>
      <c r="C11" s="1" t="s">
        <v>31</v>
      </c>
      <c r="D11" s="3">
        <v>362447708</v>
      </c>
      <c r="E11" s="3">
        <v>0</v>
      </c>
      <c r="F11" s="3">
        <v>-3128475</v>
      </c>
      <c r="G11" s="3">
        <v>359319233</v>
      </c>
      <c r="H11" s="3">
        <v>11463222</v>
      </c>
      <c r="I11" s="3">
        <v>326342946</v>
      </c>
      <c r="J11" s="3">
        <v>9082</v>
      </c>
      <c r="K11" s="3">
        <v>32976287</v>
      </c>
    </row>
    <row r="12" spans="1:11" ht="12.75">
      <c r="A12" s="1" t="s">
        <v>11</v>
      </c>
      <c r="B12" s="1" t="s">
        <v>32</v>
      </c>
      <c r="C12" s="1" t="s">
        <v>33</v>
      </c>
      <c r="D12" s="3">
        <v>33999888</v>
      </c>
      <c r="E12" s="3">
        <v>0</v>
      </c>
      <c r="F12" s="3">
        <v>-1292412</v>
      </c>
      <c r="G12" s="3">
        <v>32707476</v>
      </c>
      <c r="H12" s="3">
        <v>467708</v>
      </c>
      <c r="I12" s="3">
        <v>27680717</v>
      </c>
      <c r="J12" s="3">
        <v>8463</v>
      </c>
      <c r="K12" s="3">
        <v>5026759</v>
      </c>
    </row>
    <row r="13" spans="1:11" ht="12.75">
      <c r="A13" s="1" t="s">
        <v>11</v>
      </c>
      <c r="B13" s="1" t="s">
        <v>34</v>
      </c>
      <c r="C13" s="1" t="s">
        <v>35</v>
      </c>
      <c r="D13" s="3">
        <v>20702649</v>
      </c>
      <c r="E13" s="3">
        <v>0</v>
      </c>
      <c r="F13" s="3">
        <v>-1292412</v>
      </c>
      <c r="G13" s="3">
        <v>19410237</v>
      </c>
      <c r="H13" s="3">
        <v>0</v>
      </c>
      <c r="I13" s="3">
        <v>19410237</v>
      </c>
      <c r="J13" s="3">
        <v>10000</v>
      </c>
      <c r="K13" s="3">
        <v>0</v>
      </c>
    </row>
    <row r="14" spans="1:11" ht="12.75">
      <c r="A14" s="1" t="s">
        <v>11</v>
      </c>
      <c r="B14" s="1" t="s">
        <v>36</v>
      </c>
      <c r="C14" s="1" t="s">
        <v>37</v>
      </c>
      <c r="D14" s="3">
        <v>20702649</v>
      </c>
      <c r="E14" s="3">
        <v>0</v>
      </c>
      <c r="F14" s="3">
        <v>-1292412</v>
      </c>
      <c r="G14" s="3">
        <v>19410237</v>
      </c>
      <c r="H14" s="3">
        <v>0</v>
      </c>
      <c r="I14" s="3">
        <v>19410237</v>
      </c>
      <c r="J14" s="3">
        <v>10000</v>
      </c>
      <c r="K14" s="3">
        <v>0</v>
      </c>
    </row>
    <row r="15" spans="1:11" ht="12.75">
      <c r="A15" s="1" t="s">
        <v>11</v>
      </c>
      <c r="B15" s="1" t="s">
        <v>38</v>
      </c>
      <c r="C15" s="1" t="s">
        <v>39</v>
      </c>
      <c r="D15" s="3">
        <v>13297239</v>
      </c>
      <c r="E15" s="3">
        <v>0</v>
      </c>
      <c r="F15" s="3">
        <v>0</v>
      </c>
      <c r="G15" s="3">
        <v>13297239</v>
      </c>
      <c r="H15" s="3">
        <v>467708</v>
      </c>
      <c r="I15" s="3">
        <v>8270480</v>
      </c>
      <c r="J15" s="3">
        <v>6220</v>
      </c>
      <c r="K15" s="3">
        <v>5026759</v>
      </c>
    </row>
    <row r="16" spans="1:11" ht="12.75">
      <c r="A16" s="1" t="s">
        <v>11</v>
      </c>
      <c r="B16" s="1" t="s">
        <v>40</v>
      </c>
      <c r="C16" s="1" t="s">
        <v>41</v>
      </c>
      <c r="D16" s="3">
        <v>4614608</v>
      </c>
      <c r="E16" s="3">
        <v>0</v>
      </c>
      <c r="F16" s="3">
        <v>0</v>
      </c>
      <c r="G16" s="3">
        <v>4614608</v>
      </c>
      <c r="H16" s="3">
        <v>467708</v>
      </c>
      <c r="I16" s="3">
        <v>1354325</v>
      </c>
      <c r="J16" s="3">
        <v>2935</v>
      </c>
      <c r="K16" s="3">
        <v>3260283</v>
      </c>
    </row>
    <row r="17" spans="1:11" ht="12.75">
      <c r="A17" s="1" t="s">
        <v>11</v>
      </c>
      <c r="B17" s="1" t="s">
        <v>42</v>
      </c>
      <c r="C17" s="1" t="s">
        <v>43</v>
      </c>
      <c r="D17" s="3">
        <v>8682631</v>
      </c>
      <c r="E17" s="3">
        <v>0</v>
      </c>
      <c r="F17" s="3">
        <v>0</v>
      </c>
      <c r="G17" s="3">
        <v>8682631</v>
      </c>
      <c r="H17" s="3">
        <v>0</v>
      </c>
      <c r="I17" s="3">
        <v>6916155</v>
      </c>
      <c r="J17" s="3">
        <v>7966</v>
      </c>
      <c r="K17" s="3">
        <v>1766476</v>
      </c>
    </row>
    <row r="18" spans="1:11" ht="12.75">
      <c r="A18" s="1" t="s">
        <v>11</v>
      </c>
      <c r="B18" s="1" t="s">
        <v>44</v>
      </c>
      <c r="C18" s="1" t="s">
        <v>45</v>
      </c>
      <c r="D18" s="3">
        <v>328447820</v>
      </c>
      <c r="E18" s="3">
        <v>0</v>
      </c>
      <c r="F18" s="3">
        <v>-1836063</v>
      </c>
      <c r="G18" s="3">
        <v>326611757</v>
      </c>
      <c r="H18" s="3">
        <v>10995514</v>
      </c>
      <c r="I18" s="3">
        <v>298662229</v>
      </c>
      <c r="J18" s="3">
        <v>9144</v>
      </c>
      <c r="K18" s="3">
        <v>27949528</v>
      </c>
    </row>
    <row r="19" spans="1:11" ht="12.75">
      <c r="A19" s="1" t="s">
        <v>11</v>
      </c>
      <c r="B19" s="1" t="s">
        <v>46</v>
      </c>
      <c r="C19" s="1" t="s">
        <v>47</v>
      </c>
      <c r="D19" s="3">
        <v>50000000</v>
      </c>
      <c r="E19" s="3">
        <v>0</v>
      </c>
      <c r="F19" s="3">
        <v>0</v>
      </c>
      <c r="G19" s="3">
        <v>50000000</v>
      </c>
      <c r="H19" s="3">
        <v>2885769</v>
      </c>
      <c r="I19" s="3">
        <v>28897081</v>
      </c>
      <c r="J19" s="3">
        <v>5779</v>
      </c>
      <c r="K19" s="3">
        <v>21102919</v>
      </c>
    </row>
    <row r="20" spans="1:11" ht="12.75">
      <c r="A20" s="1" t="s">
        <v>11</v>
      </c>
      <c r="B20" s="1" t="s">
        <v>48</v>
      </c>
      <c r="C20" s="1" t="s">
        <v>49</v>
      </c>
      <c r="D20" s="3">
        <v>50000000</v>
      </c>
      <c r="E20" s="3">
        <v>0</v>
      </c>
      <c r="F20" s="3">
        <v>0</v>
      </c>
      <c r="G20" s="3">
        <v>50000000</v>
      </c>
      <c r="H20" s="3">
        <v>2885769</v>
      </c>
      <c r="I20" s="3">
        <v>28897081</v>
      </c>
      <c r="J20" s="3">
        <v>5779</v>
      </c>
      <c r="K20" s="3">
        <v>21102919</v>
      </c>
    </row>
    <row r="21" spans="1:11" ht="12.75">
      <c r="A21" s="1" t="s">
        <v>11</v>
      </c>
      <c r="B21" s="1" t="s">
        <v>50</v>
      </c>
      <c r="C21" s="1" t="s">
        <v>51</v>
      </c>
      <c r="D21" s="3">
        <v>50000000</v>
      </c>
      <c r="E21" s="3">
        <v>0</v>
      </c>
      <c r="F21" s="3">
        <v>0</v>
      </c>
      <c r="G21" s="3">
        <v>50000000</v>
      </c>
      <c r="H21" s="3">
        <v>2885769</v>
      </c>
      <c r="I21" s="3">
        <v>28897081</v>
      </c>
      <c r="J21" s="3">
        <v>5779</v>
      </c>
      <c r="K21" s="3">
        <v>21102919</v>
      </c>
    </row>
    <row r="22" spans="1:11" ht="12.75">
      <c r="A22" s="1" t="s">
        <v>11</v>
      </c>
      <c r="B22" s="1" t="s">
        <v>52</v>
      </c>
      <c r="C22" s="1" t="s">
        <v>53</v>
      </c>
      <c r="D22" s="3">
        <v>1669200</v>
      </c>
      <c r="E22" s="3">
        <v>0</v>
      </c>
      <c r="F22" s="3">
        <v>-1669200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1" t="s">
        <v>11</v>
      </c>
      <c r="B23" s="1" t="s">
        <v>54</v>
      </c>
      <c r="C23" s="1" t="s">
        <v>55</v>
      </c>
      <c r="D23" s="3">
        <v>1669200</v>
      </c>
      <c r="E23" s="3">
        <v>0</v>
      </c>
      <c r="F23" s="3">
        <v>-1669200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1" t="s">
        <v>11</v>
      </c>
      <c r="B24" s="1" t="s">
        <v>56</v>
      </c>
      <c r="C24" s="1" t="s">
        <v>57</v>
      </c>
      <c r="D24" s="3">
        <v>469200</v>
      </c>
      <c r="E24" s="3">
        <v>0</v>
      </c>
      <c r="F24" s="3">
        <v>-469200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1" t="s">
        <v>11</v>
      </c>
      <c r="B25" s="1" t="s">
        <v>58</v>
      </c>
      <c r="C25" s="1" t="s">
        <v>59</v>
      </c>
      <c r="D25" s="3">
        <v>1200000</v>
      </c>
      <c r="E25" s="3">
        <v>0</v>
      </c>
      <c r="F25" s="3">
        <v>-1200000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1" t="s">
        <v>11</v>
      </c>
      <c r="B26" s="1" t="s">
        <v>60</v>
      </c>
      <c r="C26" s="1" t="s">
        <v>61</v>
      </c>
      <c r="D26" s="3">
        <v>260817439</v>
      </c>
      <c r="E26" s="3">
        <v>0</v>
      </c>
      <c r="F26" s="3">
        <v>-166851</v>
      </c>
      <c r="G26" s="3">
        <v>260650588</v>
      </c>
      <c r="H26" s="3">
        <v>8109745</v>
      </c>
      <c r="I26" s="3">
        <v>253803979</v>
      </c>
      <c r="J26" s="3">
        <v>9737</v>
      </c>
      <c r="K26" s="3">
        <v>6846609</v>
      </c>
    </row>
    <row r="27" spans="1:11" ht="12.75">
      <c r="A27" s="1" t="s">
        <v>11</v>
      </c>
      <c r="B27" s="1" t="s">
        <v>62</v>
      </c>
      <c r="C27" s="1" t="s">
        <v>63</v>
      </c>
      <c r="D27" s="3">
        <v>95723500</v>
      </c>
      <c r="E27" s="3">
        <v>0</v>
      </c>
      <c r="F27" s="3">
        <v>0</v>
      </c>
      <c r="G27" s="3">
        <v>95723500</v>
      </c>
      <c r="H27" s="3">
        <v>7635990</v>
      </c>
      <c r="I27" s="3">
        <v>93368387</v>
      </c>
      <c r="J27" s="3">
        <v>9754</v>
      </c>
      <c r="K27" s="3">
        <v>2355113</v>
      </c>
    </row>
    <row r="28" spans="1:11" ht="12.75">
      <c r="A28" s="1" t="s">
        <v>11</v>
      </c>
      <c r="B28" s="1" t="s">
        <v>64</v>
      </c>
      <c r="C28" s="1" t="s">
        <v>65</v>
      </c>
      <c r="D28" s="3">
        <v>95723500</v>
      </c>
      <c r="E28" s="3">
        <v>0</v>
      </c>
      <c r="F28" s="3">
        <v>0</v>
      </c>
      <c r="G28" s="3">
        <v>95723500</v>
      </c>
      <c r="H28" s="3">
        <v>7635990</v>
      </c>
      <c r="I28" s="3">
        <v>93368387</v>
      </c>
      <c r="J28" s="3">
        <v>9754</v>
      </c>
      <c r="K28" s="3">
        <v>2355113</v>
      </c>
    </row>
    <row r="29" spans="1:11" ht="12.75">
      <c r="A29" s="1" t="s">
        <v>11</v>
      </c>
      <c r="B29" s="1" t="s">
        <v>66</v>
      </c>
      <c r="C29" s="1" t="s">
        <v>67</v>
      </c>
      <c r="D29" s="3">
        <v>157631988</v>
      </c>
      <c r="E29" s="3">
        <v>0</v>
      </c>
      <c r="F29" s="3">
        <v>-166851</v>
      </c>
      <c r="G29" s="3">
        <v>157465137</v>
      </c>
      <c r="H29" s="3">
        <v>473755</v>
      </c>
      <c r="I29" s="3">
        <v>152973641</v>
      </c>
      <c r="J29" s="3">
        <v>9715</v>
      </c>
      <c r="K29" s="3">
        <v>4491496</v>
      </c>
    </row>
    <row r="30" spans="1:11" ht="12.75">
      <c r="A30" s="1" t="s">
        <v>11</v>
      </c>
      <c r="B30" s="1" t="s">
        <v>68</v>
      </c>
      <c r="C30" s="1" t="s">
        <v>69</v>
      </c>
      <c r="D30" s="3">
        <v>97695767</v>
      </c>
      <c r="E30" s="3">
        <v>0</v>
      </c>
      <c r="F30" s="3">
        <v>0</v>
      </c>
      <c r="G30" s="3">
        <v>97695767</v>
      </c>
      <c r="H30" s="3">
        <v>0</v>
      </c>
      <c r="I30" s="3">
        <v>97695767</v>
      </c>
      <c r="J30" s="3">
        <v>10000</v>
      </c>
      <c r="K30" s="3">
        <v>0</v>
      </c>
    </row>
    <row r="31" spans="1:11" ht="12.75">
      <c r="A31" s="1" t="s">
        <v>11</v>
      </c>
      <c r="B31" s="1" t="s">
        <v>70</v>
      </c>
      <c r="C31" s="1" t="s">
        <v>71</v>
      </c>
      <c r="D31" s="3">
        <v>52428940</v>
      </c>
      <c r="E31" s="3">
        <v>0</v>
      </c>
      <c r="F31" s="3">
        <v>-166851</v>
      </c>
      <c r="G31" s="3">
        <v>52262089</v>
      </c>
      <c r="H31" s="3">
        <v>0</v>
      </c>
      <c r="I31" s="3">
        <v>52262089</v>
      </c>
      <c r="J31" s="3">
        <v>10000</v>
      </c>
      <c r="K31" s="3">
        <v>0</v>
      </c>
    </row>
    <row r="32" spans="1:11" ht="12.75">
      <c r="A32" s="1" t="s">
        <v>11</v>
      </c>
      <c r="B32" s="1" t="s">
        <v>72</v>
      </c>
      <c r="C32" s="1" t="s">
        <v>73</v>
      </c>
      <c r="D32" s="3">
        <v>7507281</v>
      </c>
      <c r="E32" s="3">
        <v>0</v>
      </c>
      <c r="F32" s="3">
        <v>0</v>
      </c>
      <c r="G32" s="3">
        <v>7507281</v>
      </c>
      <c r="H32" s="3">
        <v>473755</v>
      </c>
      <c r="I32" s="3">
        <v>3015785</v>
      </c>
      <c r="J32" s="3">
        <v>4017</v>
      </c>
      <c r="K32" s="3">
        <v>4491496</v>
      </c>
    </row>
    <row r="33" spans="1:11" ht="12.75">
      <c r="A33" s="1" t="s">
        <v>11</v>
      </c>
      <c r="B33" s="1" t="s">
        <v>74</v>
      </c>
      <c r="C33" s="1" t="s">
        <v>75</v>
      </c>
      <c r="D33" s="3">
        <v>7461951</v>
      </c>
      <c r="E33" s="3">
        <v>0</v>
      </c>
      <c r="F33" s="3">
        <v>0</v>
      </c>
      <c r="G33" s="3">
        <v>7461951</v>
      </c>
      <c r="H33" s="3">
        <v>0</v>
      </c>
      <c r="I33" s="3">
        <v>7461951</v>
      </c>
      <c r="J33" s="3">
        <v>10000</v>
      </c>
      <c r="K33" s="3">
        <v>0</v>
      </c>
    </row>
    <row r="34" spans="1:11" ht="12.75">
      <c r="A34" s="1" t="s">
        <v>11</v>
      </c>
      <c r="B34" s="1" t="s">
        <v>76</v>
      </c>
      <c r="C34" s="1" t="s">
        <v>77</v>
      </c>
      <c r="D34" s="3">
        <v>7461951</v>
      </c>
      <c r="E34" s="3">
        <v>0</v>
      </c>
      <c r="F34" s="3">
        <v>0</v>
      </c>
      <c r="G34" s="3">
        <v>7461951</v>
      </c>
      <c r="H34" s="3">
        <v>0</v>
      </c>
      <c r="I34" s="3">
        <v>7461951</v>
      </c>
      <c r="J34" s="3">
        <v>10000</v>
      </c>
      <c r="K34" s="3">
        <v>0</v>
      </c>
    </row>
    <row r="35" spans="1:11" ht="12.75">
      <c r="A35" s="1" t="s">
        <v>11</v>
      </c>
      <c r="B35" s="1" t="s">
        <v>78</v>
      </c>
      <c r="C35" s="1" t="s">
        <v>79</v>
      </c>
      <c r="D35" s="3">
        <v>12397670</v>
      </c>
      <c r="E35" s="3">
        <v>0</v>
      </c>
      <c r="F35" s="3">
        <v>-1</v>
      </c>
      <c r="G35" s="3">
        <v>12397669</v>
      </c>
      <c r="H35" s="3">
        <v>0</v>
      </c>
      <c r="I35" s="3">
        <v>12397669</v>
      </c>
      <c r="J35" s="3">
        <v>10000</v>
      </c>
      <c r="K35" s="3">
        <v>0</v>
      </c>
    </row>
    <row r="36" spans="1:11" ht="12.75">
      <c r="A36" s="1" t="s">
        <v>11</v>
      </c>
      <c r="B36" s="1" t="s">
        <v>80</v>
      </c>
      <c r="C36" s="1" t="s">
        <v>81</v>
      </c>
      <c r="D36" s="3">
        <v>3563511</v>
      </c>
      <c r="E36" s="3">
        <v>0</v>
      </c>
      <c r="F36" s="3">
        <v>-11</v>
      </c>
      <c r="G36" s="3">
        <v>3563500</v>
      </c>
      <c r="H36" s="3">
        <v>0</v>
      </c>
      <c r="I36" s="3">
        <v>3563500</v>
      </c>
      <c r="J36" s="3">
        <v>10000</v>
      </c>
      <c r="K36" s="3">
        <v>0</v>
      </c>
    </row>
    <row r="37" spans="1:11" ht="12.75">
      <c r="A37" s="1" t="s">
        <v>11</v>
      </c>
      <c r="B37" s="1" t="s">
        <v>82</v>
      </c>
      <c r="C37" s="1" t="s">
        <v>83</v>
      </c>
      <c r="D37" s="3">
        <v>3267168487</v>
      </c>
      <c r="E37" s="3">
        <v>-426960</v>
      </c>
      <c r="F37" s="3">
        <v>-32779227</v>
      </c>
      <c r="G37" s="3">
        <v>3234389260</v>
      </c>
      <c r="H37" s="3">
        <v>9818212</v>
      </c>
      <c r="I37" s="3">
        <v>3227462093</v>
      </c>
      <c r="J37" s="3">
        <v>9979</v>
      </c>
      <c r="K37" s="3">
        <v>6927167</v>
      </c>
    </row>
    <row r="38" spans="1:11" ht="12.75">
      <c r="A38" s="1" t="s">
        <v>11</v>
      </c>
      <c r="B38" s="1" t="s">
        <v>84</v>
      </c>
      <c r="C38" s="1" t="s">
        <v>85</v>
      </c>
      <c r="D38" s="3">
        <v>3267168487</v>
      </c>
      <c r="E38" s="3">
        <v>-426960</v>
      </c>
      <c r="F38" s="3">
        <v>-32779227</v>
      </c>
      <c r="G38" s="3">
        <v>3234389260</v>
      </c>
      <c r="H38" s="3">
        <v>9818212</v>
      </c>
      <c r="I38" s="3">
        <v>3227462093</v>
      </c>
      <c r="J38" s="3">
        <v>9979</v>
      </c>
      <c r="K38" s="3">
        <v>6927167</v>
      </c>
    </row>
    <row r="39" spans="1:11" ht="12.75">
      <c r="A39" s="1" t="s">
        <v>11</v>
      </c>
      <c r="B39" s="1" t="s">
        <v>86</v>
      </c>
      <c r="C39" s="1" t="s">
        <v>87</v>
      </c>
      <c r="D39" s="3">
        <v>3267168487</v>
      </c>
      <c r="E39" s="3">
        <v>-426960</v>
      </c>
      <c r="F39" s="3">
        <v>-32779227</v>
      </c>
      <c r="G39" s="3">
        <v>3234389260</v>
      </c>
      <c r="H39" s="3">
        <v>9818212</v>
      </c>
      <c r="I39" s="3">
        <v>3227462093</v>
      </c>
      <c r="J39" s="3">
        <v>9979</v>
      </c>
      <c r="K39" s="3">
        <v>6927167</v>
      </c>
    </row>
    <row r="40" spans="1:11" ht="12.75">
      <c r="A40" s="1" t="s">
        <v>11</v>
      </c>
      <c r="B40" s="1" t="s">
        <v>88</v>
      </c>
      <c r="C40" s="1" t="s">
        <v>89</v>
      </c>
      <c r="D40" s="3">
        <v>1287739628</v>
      </c>
      <c r="E40" s="3">
        <v>-426127</v>
      </c>
      <c r="F40" s="3">
        <v>-17475823</v>
      </c>
      <c r="G40" s="3">
        <v>1270263805</v>
      </c>
      <c r="H40" s="3">
        <v>9120000</v>
      </c>
      <c r="I40" s="3">
        <v>1264114738</v>
      </c>
      <c r="J40" s="3">
        <v>9952</v>
      </c>
      <c r="K40" s="3">
        <v>6149067</v>
      </c>
    </row>
    <row r="41" spans="1:11" ht="12.75">
      <c r="A41" s="1" t="s">
        <v>11</v>
      </c>
      <c r="B41" s="1" t="s">
        <v>90</v>
      </c>
      <c r="C41" s="1" t="s">
        <v>91</v>
      </c>
      <c r="D41" s="3">
        <v>1287739628</v>
      </c>
      <c r="E41" s="3">
        <v>-426127</v>
      </c>
      <c r="F41" s="3">
        <v>-17475823</v>
      </c>
      <c r="G41" s="3">
        <v>1270263805</v>
      </c>
      <c r="H41" s="3">
        <v>9120000</v>
      </c>
      <c r="I41" s="3">
        <v>1264114738</v>
      </c>
      <c r="J41" s="3">
        <v>9952</v>
      </c>
      <c r="K41" s="3">
        <v>6149067</v>
      </c>
    </row>
    <row r="42" spans="1:11" ht="12.75">
      <c r="A42" s="1" t="s">
        <v>11</v>
      </c>
      <c r="B42" s="1" t="s">
        <v>92</v>
      </c>
      <c r="C42" s="1" t="s">
        <v>93</v>
      </c>
      <c r="D42" s="3">
        <v>656107707</v>
      </c>
      <c r="E42" s="3">
        <v>-426127</v>
      </c>
      <c r="F42" s="3">
        <v>-17242489</v>
      </c>
      <c r="G42" s="3">
        <v>638865218</v>
      </c>
      <c r="H42" s="3">
        <v>9120000</v>
      </c>
      <c r="I42" s="3">
        <v>632716151</v>
      </c>
      <c r="J42" s="3">
        <v>9904</v>
      </c>
      <c r="K42" s="3">
        <v>6149067</v>
      </c>
    </row>
    <row r="43" spans="1:11" ht="12.75">
      <c r="A43" s="1" t="s">
        <v>11</v>
      </c>
      <c r="B43" s="1" t="s">
        <v>94</v>
      </c>
      <c r="C43" s="1" t="s">
        <v>61</v>
      </c>
      <c r="D43" s="3">
        <v>442942936</v>
      </c>
      <c r="E43" s="3">
        <v>0</v>
      </c>
      <c r="F43" s="3">
        <v>-13608005</v>
      </c>
      <c r="G43" s="3">
        <v>429334931</v>
      </c>
      <c r="H43" s="3">
        <v>9120000</v>
      </c>
      <c r="I43" s="3">
        <v>423334930</v>
      </c>
      <c r="J43" s="3">
        <v>9860</v>
      </c>
      <c r="K43" s="3">
        <v>6000001</v>
      </c>
    </row>
    <row r="44" spans="1:11" ht="12.75">
      <c r="A44" s="1" t="s">
        <v>11</v>
      </c>
      <c r="B44" s="1" t="s">
        <v>95</v>
      </c>
      <c r="C44" s="1" t="s">
        <v>96</v>
      </c>
      <c r="D44" s="3">
        <v>6916686</v>
      </c>
      <c r="E44" s="3">
        <v>0</v>
      </c>
      <c r="F44" s="3">
        <v>-3208357</v>
      </c>
      <c r="G44" s="3">
        <v>3708329</v>
      </c>
      <c r="H44" s="3">
        <v>0</v>
      </c>
      <c r="I44" s="3">
        <v>3708329</v>
      </c>
      <c r="J44" s="3">
        <v>10000</v>
      </c>
      <c r="K44" s="3">
        <v>0</v>
      </c>
    </row>
    <row r="45" spans="1:11" ht="12.75">
      <c r="A45" s="1" t="s">
        <v>11</v>
      </c>
      <c r="B45" s="1" t="s">
        <v>97</v>
      </c>
      <c r="C45" s="1" t="s">
        <v>53</v>
      </c>
      <c r="D45" s="3">
        <v>206248085</v>
      </c>
      <c r="E45" s="3">
        <v>-426127</v>
      </c>
      <c r="F45" s="3">
        <v>-426127</v>
      </c>
      <c r="G45" s="3">
        <v>205821958</v>
      </c>
      <c r="H45" s="3">
        <v>0</v>
      </c>
      <c r="I45" s="3">
        <v>205672892</v>
      </c>
      <c r="J45" s="3">
        <v>9993</v>
      </c>
      <c r="K45" s="3">
        <v>149066</v>
      </c>
    </row>
    <row r="46" spans="1:11" ht="12.75">
      <c r="A46" s="1" t="s">
        <v>11</v>
      </c>
      <c r="B46" s="1" t="s">
        <v>98</v>
      </c>
      <c r="C46" s="1" t="s">
        <v>99</v>
      </c>
      <c r="D46" s="3">
        <v>631631921</v>
      </c>
      <c r="E46" s="3">
        <v>0</v>
      </c>
      <c r="F46" s="3">
        <v>-233334</v>
      </c>
      <c r="G46" s="3">
        <v>631398587</v>
      </c>
      <c r="H46" s="3">
        <v>0</v>
      </c>
      <c r="I46" s="3">
        <v>631398587</v>
      </c>
      <c r="J46" s="3">
        <v>10000</v>
      </c>
      <c r="K46" s="3">
        <v>0</v>
      </c>
    </row>
    <row r="47" spans="1:11" ht="12.75">
      <c r="A47" s="1" t="s">
        <v>11</v>
      </c>
      <c r="B47" s="1" t="s">
        <v>94</v>
      </c>
      <c r="C47" s="1" t="s">
        <v>61</v>
      </c>
      <c r="D47" s="3">
        <v>631631921</v>
      </c>
      <c r="E47" s="3">
        <v>0</v>
      </c>
      <c r="F47" s="3">
        <v>-233334</v>
      </c>
      <c r="G47" s="3">
        <v>631398587</v>
      </c>
      <c r="H47" s="3">
        <v>0</v>
      </c>
      <c r="I47" s="3">
        <v>631398587</v>
      </c>
      <c r="J47" s="3">
        <v>10000</v>
      </c>
      <c r="K47" s="3">
        <v>0</v>
      </c>
    </row>
    <row r="48" spans="1:11" ht="12.75">
      <c r="A48" s="1" t="s">
        <v>11</v>
      </c>
      <c r="B48" s="1" t="s">
        <v>100</v>
      </c>
      <c r="C48" s="1" t="s">
        <v>101</v>
      </c>
      <c r="D48" s="3">
        <v>1979428859</v>
      </c>
      <c r="E48" s="3">
        <v>-833</v>
      </c>
      <c r="F48" s="3">
        <v>-15303404</v>
      </c>
      <c r="G48" s="3">
        <v>1964125455</v>
      </c>
      <c r="H48" s="3">
        <v>698212</v>
      </c>
      <c r="I48" s="3">
        <v>1963347355</v>
      </c>
      <c r="J48" s="3">
        <v>9996</v>
      </c>
      <c r="K48" s="3">
        <v>778100</v>
      </c>
    </row>
    <row r="49" spans="1:11" ht="12.75">
      <c r="A49" s="1" t="s">
        <v>11</v>
      </c>
      <c r="B49" s="1" t="s">
        <v>102</v>
      </c>
      <c r="C49" s="1" t="s">
        <v>103</v>
      </c>
      <c r="D49" s="3">
        <v>1979428859</v>
      </c>
      <c r="E49" s="3">
        <v>-833</v>
      </c>
      <c r="F49" s="3">
        <v>-15303404</v>
      </c>
      <c r="G49" s="3">
        <v>1964125455</v>
      </c>
      <c r="H49" s="3">
        <v>698212</v>
      </c>
      <c r="I49" s="3">
        <v>1963347355</v>
      </c>
      <c r="J49" s="3">
        <v>9996</v>
      </c>
      <c r="K49" s="3">
        <v>778100</v>
      </c>
    </row>
    <row r="50" spans="1:11" ht="12.75">
      <c r="A50" s="1" t="s">
        <v>11</v>
      </c>
      <c r="B50" s="1" t="s">
        <v>104</v>
      </c>
      <c r="C50" s="1" t="s">
        <v>105</v>
      </c>
      <c r="D50" s="3">
        <v>465472116</v>
      </c>
      <c r="E50" s="3">
        <v>-833</v>
      </c>
      <c r="F50" s="3">
        <v>-267500</v>
      </c>
      <c r="G50" s="3">
        <v>465204616</v>
      </c>
      <c r="H50" s="3">
        <v>0</v>
      </c>
      <c r="I50" s="3">
        <v>464795686</v>
      </c>
      <c r="J50" s="3">
        <v>9991</v>
      </c>
      <c r="K50" s="3">
        <v>408930</v>
      </c>
    </row>
    <row r="51" spans="1:11" ht="12.75">
      <c r="A51" s="1" t="s">
        <v>11</v>
      </c>
      <c r="B51" s="1" t="s">
        <v>94</v>
      </c>
      <c r="C51" s="1" t="s">
        <v>61</v>
      </c>
      <c r="D51" s="3">
        <v>465472116</v>
      </c>
      <c r="E51" s="3">
        <v>-833</v>
      </c>
      <c r="F51" s="3">
        <v>-267500</v>
      </c>
      <c r="G51" s="3">
        <v>465204616</v>
      </c>
      <c r="H51" s="3">
        <v>0</v>
      </c>
      <c r="I51" s="3">
        <v>464795686</v>
      </c>
      <c r="J51" s="3">
        <v>9991</v>
      </c>
      <c r="K51" s="3">
        <v>408930</v>
      </c>
    </row>
    <row r="52" spans="1:11" ht="12.75">
      <c r="A52" s="1" t="s">
        <v>11</v>
      </c>
      <c r="B52" s="1" t="s">
        <v>106</v>
      </c>
      <c r="C52" s="1" t="s">
        <v>107</v>
      </c>
      <c r="D52" s="3">
        <v>1197655416</v>
      </c>
      <c r="E52" s="3">
        <v>0</v>
      </c>
      <c r="F52" s="3">
        <v>0</v>
      </c>
      <c r="G52" s="3">
        <v>1197655416</v>
      </c>
      <c r="H52" s="3">
        <v>698212</v>
      </c>
      <c r="I52" s="3">
        <v>1197286246</v>
      </c>
      <c r="J52" s="3">
        <v>9997</v>
      </c>
      <c r="K52" s="3">
        <v>369170</v>
      </c>
    </row>
    <row r="53" spans="1:11" ht="12.75">
      <c r="A53" s="1" t="s">
        <v>11</v>
      </c>
      <c r="B53" s="1" t="s">
        <v>94</v>
      </c>
      <c r="C53" s="1" t="s">
        <v>61</v>
      </c>
      <c r="D53" s="3">
        <v>441044433</v>
      </c>
      <c r="E53" s="3">
        <v>0</v>
      </c>
      <c r="F53" s="3">
        <v>0</v>
      </c>
      <c r="G53" s="3">
        <v>441044433</v>
      </c>
      <c r="H53" s="3">
        <v>0</v>
      </c>
      <c r="I53" s="3">
        <v>441044433</v>
      </c>
      <c r="J53" s="3">
        <v>10000</v>
      </c>
      <c r="K53" s="3">
        <v>0</v>
      </c>
    </row>
    <row r="54" spans="1:11" ht="12.75">
      <c r="A54" s="1" t="s">
        <v>11</v>
      </c>
      <c r="B54" s="1" t="s">
        <v>108</v>
      </c>
      <c r="C54" s="1" t="s">
        <v>109</v>
      </c>
      <c r="D54" s="3">
        <v>654433120</v>
      </c>
      <c r="E54" s="3">
        <v>0</v>
      </c>
      <c r="F54" s="3">
        <v>0</v>
      </c>
      <c r="G54" s="3">
        <v>654433120</v>
      </c>
      <c r="H54" s="3">
        <v>698212</v>
      </c>
      <c r="I54" s="3">
        <v>654063950</v>
      </c>
      <c r="J54" s="3">
        <v>9994</v>
      </c>
      <c r="K54" s="3">
        <v>369170</v>
      </c>
    </row>
    <row r="55" spans="1:11" ht="12.75">
      <c r="A55" s="1" t="s">
        <v>11</v>
      </c>
      <c r="B55" s="1" t="s">
        <v>97</v>
      </c>
      <c r="C55" s="1" t="s">
        <v>53</v>
      </c>
      <c r="D55" s="3">
        <v>102177863</v>
      </c>
      <c r="E55" s="3">
        <v>0</v>
      </c>
      <c r="F55" s="3">
        <v>0</v>
      </c>
      <c r="G55" s="3">
        <v>102177863</v>
      </c>
      <c r="H55" s="3">
        <v>0</v>
      </c>
      <c r="I55" s="3">
        <v>102177863</v>
      </c>
      <c r="J55" s="3">
        <v>10000</v>
      </c>
      <c r="K55" s="3">
        <v>0</v>
      </c>
    </row>
    <row r="56" spans="1:11" ht="12.75">
      <c r="A56" s="1" t="s">
        <v>11</v>
      </c>
      <c r="B56" s="1" t="s">
        <v>110</v>
      </c>
      <c r="C56" s="1" t="s">
        <v>111</v>
      </c>
      <c r="D56" s="3">
        <v>316301327</v>
      </c>
      <c r="E56" s="3">
        <v>0</v>
      </c>
      <c r="F56" s="3">
        <v>-15035904</v>
      </c>
      <c r="G56" s="3">
        <v>301265423</v>
      </c>
      <c r="H56" s="3">
        <v>0</v>
      </c>
      <c r="I56" s="3">
        <v>301265423</v>
      </c>
      <c r="J56" s="3">
        <v>10000</v>
      </c>
      <c r="K56" s="3">
        <v>0</v>
      </c>
    </row>
    <row r="57" spans="1:11" ht="12.75">
      <c r="A57" s="1" t="s">
        <v>11</v>
      </c>
      <c r="B57" s="1" t="s">
        <v>94</v>
      </c>
      <c r="C57" s="1" t="s">
        <v>61</v>
      </c>
      <c r="D57" s="3">
        <v>316301327</v>
      </c>
      <c r="E57" s="3">
        <v>0</v>
      </c>
      <c r="F57" s="3">
        <v>-15035904</v>
      </c>
      <c r="G57" s="3">
        <v>301265423</v>
      </c>
      <c r="H57" s="3">
        <v>0</v>
      </c>
      <c r="I57" s="3">
        <v>301265423</v>
      </c>
      <c r="J57" s="3">
        <v>10000</v>
      </c>
      <c r="K57" s="3">
        <v>0</v>
      </c>
    </row>
  </sheetData>
  <sheetProtection/>
  <printOptions/>
  <pageMargins left="0.75" right="0.75" top="1" bottom="1" header="0.5" footer="0.5"/>
  <pageSetup horizontalDpi="600" verticalDpi="600"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48" sqref="I48"/>
    </sheetView>
  </sheetViews>
  <sheetFormatPr defaultColWidth="11.421875" defaultRowHeight="12.75"/>
  <cols>
    <col min="1" max="1" width="22.28125" style="0" bestFit="1" customWidth="1"/>
    <col min="2" max="2" width="45.7109375" style="0" bestFit="1" customWidth="1"/>
    <col min="3" max="3" width="17.57421875" style="0" bestFit="1" customWidth="1"/>
    <col min="4" max="4" width="15.28125" style="0" bestFit="1" customWidth="1"/>
    <col min="5" max="5" width="22.28125" style="0" bestFit="1" customWidth="1"/>
    <col min="6" max="6" width="15.421875" style="0" bestFit="1" customWidth="1"/>
    <col min="7" max="7" width="19.57421875" style="0" bestFit="1" customWidth="1"/>
    <col min="8" max="8" width="25.421875" style="0" bestFit="1" customWidth="1"/>
    <col min="9" max="9" width="20.57421875" style="0" bestFit="1" customWidth="1"/>
    <col min="10" max="10" width="26.00390625" style="0" bestFit="1" customWidth="1"/>
  </cols>
  <sheetData>
    <row r="1" spans="1:10" ht="1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4"/>
      <c r="B3" s="5"/>
      <c r="C3" s="4"/>
      <c r="D3" s="4"/>
      <c r="E3" s="4"/>
      <c r="F3" s="4"/>
      <c r="G3" s="4"/>
      <c r="H3" s="4"/>
      <c r="I3" s="4"/>
      <c r="J3" s="4"/>
    </row>
    <row r="4" spans="1:10" ht="15">
      <c r="A4" s="6" t="s">
        <v>114</v>
      </c>
      <c r="B4" s="7" t="s">
        <v>115</v>
      </c>
      <c r="C4" s="7"/>
      <c r="D4" s="7"/>
      <c r="E4" s="4"/>
      <c r="F4" s="4"/>
      <c r="G4" s="4"/>
      <c r="H4" s="4"/>
      <c r="I4" s="6" t="s">
        <v>116</v>
      </c>
      <c r="J4" s="6" t="s">
        <v>120</v>
      </c>
    </row>
    <row r="5" spans="1:10" ht="15">
      <c r="A5" s="6" t="s">
        <v>117</v>
      </c>
      <c r="B5" s="8" t="s">
        <v>118</v>
      </c>
      <c r="C5" s="4"/>
      <c r="D5" s="4"/>
      <c r="E5" s="4"/>
      <c r="F5" s="4"/>
      <c r="G5" s="4"/>
      <c r="H5" s="4"/>
      <c r="I5" s="6" t="s">
        <v>119</v>
      </c>
      <c r="J5" s="6">
        <v>2022</v>
      </c>
    </row>
    <row r="6" spans="1:10" ht="15">
      <c r="A6" s="6"/>
      <c r="B6" s="8"/>
      <c r="C6" s="4"/>
      <c r="D6" s="4"/>
      <c r="E6" s="4"/>
      <c r="F6" s="4"/>
      <c r="G6" s="4"/>
      <c r="H6" s="4"/>
      <c r="I6" s="6"/>
      <c r="J6" s="6"/>
    </row>
    <row r="7" spans="1:10" ht="30.7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</row>
    <row r="8" spans="1:10" ht="12.75">
      <c r="A8" s="16" t="s">
        <v>12</v>
      </c>
      <c r="B8" s="18" t="s">
        <v>13</v>
      </c>
      <c r="C8" s="17">
        <v>3629616695</v>
      </c>
      <c r="D8" s="17">
        <v>-426960</v>
      </c>
      <c r="E8" s="17">
        <v>-35908202</v>
      </c>
      <c r="F8" s="17">
        <v>3593708493</v>
      </c>
      <c r="G8" s="17">
        <v>21281434</v>
      </c>
      <c r="H8" s="17">
        <v>3553805039</v>
      </c>
      <c r="I8" s="21">
        <f>+H8/F8</f>
        <v>0.9888963019461022</v>
      </c>
      <c r="J8" s="17">
        <v>39903454</v>
      </c>
    </row>
    <row r="9" spans="1:10" ht="12.75">
      <c r="A9" s="16" t="s">
        <v>14</v>
      </c>
      <c r="B9" s="18" t="s">
        <v>15</v>
      </c>
      <c r="C9" s="17">
        <v>3629616695</v>
      </c>
      <c r="D9" s="17">
        <v>-426960</v>
      </c>
      <c r="E9" s="17">
        <v>-35908202</v>
      </c>
      <c r="F9" s="17">
        <v>3593708493</v>
      </c>
      <c r="G9" s="17">
        <v>21281434</v>
      </c>
      <c r="H9" s="17">
        <v>3553805039</v>
      </c>
      <c r="I9" s="21">
        <f>+H9/F9</f>
        <v>0.9888963019461022</v>
      </c>
      <c r="J9" s="17">
        <v>39903454</v>
      </c>
    </row>
    <row r="10" spans="1:10" ht="12.75">
      <c r="A10" s="16" t="s">
        <v>16</v>
      </c>
      <c r="B10" s="18" t="s">
        <v>17</v>
      </c>
      <c r="C10" s="17">
        <v>362448208</v>
      </c>
      <c r="D10" s="17">
        <v>0</v>
      </c>
      <c r="E10" s="17">
        <v>-3128975</v>
      </c>
      <c r="F10" s="17">
        <v>359319233</v>
      </c>
      <c r="G10" s="17">
        <v>11463222</v>
      </c>
      <c r="H10" s="17">
        <v>326342946</v>
      </c>
      <c r="I10" s="21">
        <f>+H10/F10</f>
        <v>0.9082256557082209</v>
      </c>
      <c r="J10" s="17">
        <v>32976287</v>
      </c>
    </row>
    <row r="11" spans="1:10" ht="12.75">
      <c r="A11" s="10" t="s">
        <v>18</v>
      </c>
      <c r="B11" s="19" t="s">
        <v>19</v>
      </c>
      <c r="C11" s="11">
        <v>500</v>
      </c>
      <c r="D11" s="11">
        <v>0</v>
      </c>
      <c r="E11" s="11">
        <v>-500</v>
      </c>
      <c r="F11" s="11">
        <v>0</v>
      </c>
      <c r="G11" s="11">
        <v>0</v>
      </c>
      <c r="H11" s="11">
        <v>0</v>
      </c>
      <c r="I11" s="20">
        <v>0</v>
      </c>
      <c r="J11" s="11">
        <v>0</v>
      </c>
    </row>
    <row r="12" spans="1:10" ht="12.75">
      <c r="A12" s="10" t="s">
        <v>20</v>
      </c>
      <c r="B12" s="19" t="s">
        <v>21</v>
      </c>
      <c r="C12" s="11">
        <v>500</v>
      </c>
      <c r="D12" s="11">
        <v>0</v>
      </c>
      <c r="E12" s="11">
        <v>-500</v>
      </c>
      <c r="F12" s="11">
        <v>0</v>
      </c>
      <c r="G12" s="11">
        <v>0</v>
      </c>
      <c r="H12" s="11">
        <v>0</v>
      </c>
      <c r="I12" s="20">
        <v>0</v>
      </c>
      <c r="J12" s="11">
        <v>0</v>
      </c>
    </row>
    <row r="13" spans="1:10" ht="12.75">
      <c r="A13" s="10" t="s">
        <v>22</v>
      </c>
      <c r="B13" s="19" t="s">
        <v>23</v>
      </c>
      <c r="C13" s="11">
        <v>500</v>
      </c>
      <c r="D13" s="11">
        <v>0</v>
      </c>
      <c r="E13" s="11">
        <v>-500</v>
      </c>
      <c r="F13" s="11">
        <v>0</v>
      </c>
      <c r="G13" s="11">
        <v>0</v>
      </c>
      <c r="H13" s="11">
        <v>0</v>
      </c>
      <c r="I13" s="20">
        <v>0</v>
      </c>
      <c r="J13" s="11">
        <v>0</v>
      </c>
    </row>
    <row r="14" spans="1:10" ht="12.75">
      <c r="A14" s="10" t="s">
        <v>24</v>
      </c>
      <c r="B14" s="19" t="s">
        <v>25</v>
      </c>
      <c r="C14" s="11">
        <v>500</v>
      </c>
      <c r="D14" s="11">
        <v>0</v>
      </c>
      <c r="E14" s="11">
        <v>-500</v>
      </c>
      <c r="F14" s="11">
        <v>0</v>
      </c>
      <c r="G14" s="11">
        <v>0</v>
      </c>
      <c r="H14" s="11">
        <v>0</v>
      </c>
      <c r="I14" s="20">
        <v>0</v>
      </c>
      <c r="J14" s="11">
        <v>0</v>
      </c>
    </row>
    <row r="15" spans="1:10" ht="12.75">
      <c r="A15" s="10" t="s">
        <v>26</v>
      </c>
      <c r="B15" s="19" t="s">
        <v>27</v>
      </c>
      <c r="C15" s="11">
        <v>500</v>
      </c>
      <c r="D15" s="11">
        <v>0</v>
      </c>
      <c r="E15" s="11">
        <v>-500</v>
      </c>
      <c r="F15" s="11">
        <v>0</v>
      </c>
      <c r="G15" s="11">
        <v>0</v>
      </c>
      <c r="H15" s="11">
        <v>0</v>
      </c>
      <c r="I15" s="20">
        <v>0</v>
      </c>
      <c r="J15" s="11">
        <v>0</v>
      </c>
    </row>
    <row r="16" spans="1:10" ht="12.75">
      <c r="A16" s="10" t="s">
        <v>28</v>
      </c>
      <c r="B16" s="19" t="s">
        <v>29</v>
      </c>
      <c r="C16" s="11">
        <v>362447708</v>
      </c>
      <c r="D16" s="11">
        <v>0</v>
      </c>
      <c r="E16" s="11">
        <v>-3128475</v>
      </c>
      <c r="F16" s="11">
        <v>359319233</v>
      </c>
      <c r="G16" s="11">
        <v>11463222</v>
      </c>
      <c r="H16" s="11">
        <v>326342946</v>
      </c>
      <c r="I16" s="20">
        <f aca="true" t="shared" si="0" ref="I16:I27">+H16/F16</f>
        <v>0.9082256557082209</v>
      </c>
      <c r="J16" s="11">
        <v>32976287</v>
      </c>
    </row>
    <row r="17" spans="1:10" ht="12.75">
      <c r="A17" s="10" t="s">
        <v>30</v>
      </c>
      <c r="B17" s="19" t="s">
        <v>31</v>
      </c>
      <c r="C17" s="11">
        <v>362447708</v>
      </c>
      <c r="D17" s="11">
        <v>0</v>
      </c>
      <c r="E17" s="11">
        <v>-3128475</v>
      </c>
      <c r="F17" s="11">
        <v>359319233</v>
      </c>
      <c r="G17" s="11">
        <v>11463222</v>
      </c>
      <c r="H17" s="11">
        <v>326342946</v>
      </c>
      <c r="I17" s="20">
        <f t="shared" si="0"/>
        <v>0.9082256557082209</v>
      </c>
      <c r="J17" s="11">
        <v>32976287</v>
      </c>
    </row>
    <row r="18" spans="1:10" ht="12.75">
      <c r="A18" s="10" t="s">
        <v>32</v>
      </c>
      <c r="B18" s="19" t="s">
        <v>33</v>
      </c>
      <c r="C18" s="11">
        <v>33999888</v>
      </c>
      <c r="D18" s="11">
        <v>0</v>
      </c>
      <c r="E18" s="11">
        <v>-1292412</v>
      </c>
      <c r="F18" s="11">
        <v>32707476</v>
      </c>
      <c r="G18" s="11">
        <v>467708</v>
      </c>
      <c r="H18" s="11">
        <v>27680717</v>
      </c>
      <c r="I18" s="20">
        <f t="shared" si="0"/>
        <v>0.8463116200100552</v>
      </c>
      <c r="J18" s="11">
        <v>5026759</v>
      </c>
    </row>
    <row r="19" spans="1:10" ht="25.5">
      <c r="A19" s="10" t="s">
        <v>34</v>
      </c>
      <c r="B19" s="19" t="s">
        <v>35</v>
      </c>
      <c r="C19" s="11">
        <v>20702649</v>
      </c>
      <c r="D19" s="11">
        <v>0</v>
      </c>
      <c r="E19" s="11">
        <v>-1292412</v>
      </c>
      <c r="F19" s="11">
        <v>19410237</v>
      </c>
      <c r="G19" s="11">
        <v>0</v>
      </c>
      <c r="H19" s="11">
        <v>19410237</v>
      </c>
      <c r="I19" s="20">
        <f t="shared" si="0"/>
        <v>1</v>
      </c>
      <c r="J19" s="11">
        <v>0</v>
      </c>
    </row>
    <row r="20" spans="1:10" ht="12.75">
      <c r="A20" s="10" t="s">
        <v>36</v>
      </c>
      <c r="B20" s="19" t="s">
        <v>37</v>
      </c>
      <c r="C20" s="11">
        <v>20702649</v>
      </c>
      <c r="D20" s="11">
        <v>0</v>
      </c>
      <c r="E20" s="11">
        <v>-1292412</v>
      </c>
      <c r="F20" s="11">
        <v>19410237</v>
      </c>
      <c r="G20" s="11">
        <v>0</v>
      </c>
      <c r="H20" s="11">
        <v>19410237</v>
      </c>
      <c r="I20" s="20">
        <f t="shared" si="0"/>
        <v>1</v>
      </c>
      <c r="J20" s="11">
        <v>0</v>
      </c>
    </row>
    <row r="21" spans="1:10" ht="25.5">
      <c r="A21" s="10" t="s">
        <v>38</v>
      </c>
      <c r="B21" s="19" t="s">
        <v>39</v>
      </c>
      <c r="C21" s="11">
        <v>13297239</v>
      </c>
      <c r="D21" s="11">
        <v>0</v>
      </c>
      <c r="E21" s="11">
        <v>0</v>
      </c>
      <c r="F21" s="11">
        <v>13297239</v>
      </c>
      <c r="G21" s="11">
        <v>467708</v>
      </c>
      <c r="H21" s="11">
        <v>8270480</v>
      </c>
      <c r="I21" s="20">
        <f t="shared" si="0"/>
        <v>0.6219697186761853</v>
      </c>
      <c r="J21" s="11">
        <v>5026759</v>
      </c>
    </row>
    <row r="22" spans="1:10" ht="25.5">
      <c r="A22" s="10" t="s">
        <v>40</v>
      </c>
      <c r="B22" s="19" t="s">
        <v>41</v>
      </c>
      <c r="C22" s="11">
        <v>4614608</v>
      </c>
      <c r="D22" s="11">
        <v>0</v>
      </c>
      <c r="E22" s="11">
        <v>0</v>
      </c>
      <c r="F22" s="11">
        <v>4614608</v>
      </c>
      <c r="G22" s="11">
        <v>467708</v>
      </c>
      <c r="H22" s="11">
        <v>1354325</v>
      </c>
      <c r="I22" s="20">
        <f t="shared" si="0"/>
        <v>0.2934864673229015</v>
      </c>
      <c r="J22" s="11">
        <v>3260283</v>
      </c>
    </row>
    <row r="23" spans="1:10" ht="25.5">
      <c r="A23" s="10" t="s">
        <v>42</v>
      </c>
      <c r="B23" s="19" t="s">
        <v>43</v>
      </c>
      <c r="C23" s="11">
        <v>8682631</v>
      </c>
      <c r="D23" s="11">
        <v>0</v>
      </c>
      <c r="E23" s="11">
        <v>0</v>
      </c>
      <c r="F23" s="11">
        <v>8682631</v>
      </c>
      <c r="G23" s="11">
        <v>0</v>
      </c>
      <c r="H23" s="11">
        <v>6916155</v>
      </c>
      <c r="I23" s="20">
        <f t="shared" si="0"/>
        <v>0.7965506077593301</v>
      </c>
      <c r="J23" s="11">
        <v>1766476</v>
      </c>
    </row>
    <row r="24" spans="1:10" ht="12.75">
      <c r="A24" s="10" t="s">
        <v>44</v>
      </c>
      <c r="B24" s="19" t="s">
        <v>45</v>
      </c>
      <c r="C24" s="11">
        <v>328447820</v>
      </c>
      <c r="D24" s="11">
        <v>0</v>
      </c>
      <c r="E24" s="11">
        <v>-1836063</v>
      </c>
      <c r="F24" s="11">
        <v>326611757</v>
      </c>
      <c r="G24" s="11">
        <v>10995514</v>
      </c>
      <c r="H24" s="11">
        <v>298662229</v>
      </c>
      <c r="I24" s="20">
        <f t="shared" si="0"/>
        <v>0.9144258361771098</v>
      </c>
      <c r="J24" s="11">
        <v>27949528</v>
      </c>
    </row>
    <row r="25" spans="1:10" ht="51">
      <c r="A25" s="10" t="s">
        <v>46</v>
      </c>
      <c r="B25" s="19" t="s">
        <v>47</v>
      </c>
      <c r="C25" s="11">
        <v>50000000</v>
      </c>
      <c r="D25" s="11">
        <v>0</v>
      </c>
      <c r="E25" s="11">
        <v>0</v>
      </c>
      <c r="F25" s="11">
        <v>50000000</v>
      </c>
      <c r="G25" s="11">
        <v>2885769</v>
      </c>
      <c r="H25" s="11">
        <v>28897081</v>
      </c>
      <c r="I25" s="20">
        <f t="shared" si="0"/>
        <v>0.57794162</v>
      </c>
      <c r="J25" s="11">
        <v>21102919</v>
      </c>
    </row>
    <row r="26" spans="1:10" ht="12.75">
      <c r="A26" s="10" t="s">
        <v>48</v>
      </c>
      <c r="B26" s="19" t="s">
        <v>49</v>
      </c>
      <c r="C26" s="11">
        <v>50000000</v>
      </c>
      <c r="D26" s="11">
        <v>0</v>
      </c>
      <c r="E26" s="11">
        <v>0</v>
      </c>
      <c r="F26" s="11">
        <v>50000000</v>
      </c>
      <c r="G26" s="11">
        <v>2885769</v>
      </c>
      <c r="H26" s="11">
        <v>28897081</v>
      </c>
      <c r="I26" s="20">
        <f t="shared" si="0"/>
        <v>0.57794162</v>
      </c>
      <c r="J26" s="11">
        <v>21102919</v>
      </c>
    </row>
    <row r="27" spans="1:10" ht="12.75">
      <c r="A27" s="10" t="s">
        <v>50</v>
      </c>
      <c r="B27" s="19" t="s">
        <v>51</v>
      </c>
      <c r="C27" s="11">
        <v>50000000</v>
      </c>
      <c r="D27" s="11">
        <v>0</v>
      </c>
      <c r="E27" s="11">
        <v>0</v>
      </c>
      <c r="F27" s="11">
        <v>50000000</v>
      </c>
      <c r="G27" s="11">
        <v>2885769</v>
      </c>
      <c r="H27" s="11">
        <v>28897081</v>
      </c>
      <c r="I27" s="20">
        <f t="shared" si="0"/>
        <v>0.57794162</v>
      </c>
      <c r="J27" s="11">
        <v>21102919</v>
      </c>
    </row>
    <row r="28" spans="1:10" ht="25.5">
      <c r="A28" s="10" t="s">
        <v>52</v>
      </c>
      <c r="B28" s="19" t="s">
        <v>53</v>
      </c>
      <c r="C28" s="11">
        <v>1669200</v>
      </c>
      <c r="D28" s="11">
        <v>0</v>
      </c>
      <c r="E28" s="11">
        <v>-1669200</v>
      </c>
      <c r="F28" s="11">
        <v>0</v>
      </c>
      <c r="G28" s="11">
        <v>0</v>
      </c>
      <c r="H28" s="11">
        <v>0</v>
      </c>
      <c r="I28" s="20">
        <v>0</v>
      </c>
      <c r="J28" s="11">
        <v>0</v>
      </c>
    </row>
    <row r="29" spans="1:10" ht="12.75">
      <c r="A29" s="10" t="s">
        <v>54</v>
      </c>
      <c r="B29" s="19" t="s">
        <v>55</v>
      </c>
      <c r="C29" s="11">
        <v>1669200</v>
      </c>
      <c r="D29" s="11">
        <v>0</v>
      </c>
      <c r="E29" s="11">
        <v>-1669200</v>
      </c>
      <c r="F29" s="11">
        <v>0</v>
      </c>
      <c r="G29" s="11">
        <v>0</v>
      </c>
      <c r="H29" s="11">
        <v>0</v>
      </c>
      <c r="I29" s="20">
        <v>0</v>
      </c>
      <c r="J29" s="11">
        <v>0</v>
      </c>
    </row>
    <row r="30" spans="1:10" ht="25.5">
      <c r="A30" s="10" t="s">
        <v>56</v>
      </c>
      <c r="B30" s="19" t="s">
        <v>57</v>
      </c>
      <c r="C30" s="11">
        <v>469200</v>
      </c>
      <c r="D30" s="11">
        <v>0</v>
      </c>
      <c r="E30" s="11">
        <v>-469200</v>
      </c>
      <c r="F30" s="11">
        <v>0</v>
      </c>
      <c r="G30" s="11">
        <v>0</v>
      </c>
      <c r="H30" s="11">
        <v>0</v>
      </c>
      <c r="I30" s="20">
        <v>0</v>
      </c>
      <c r="J30" s="11">
        <v>0</v>
      </c>
    </row>
    <row r="31" spans="1:10" ht="25.5">
      <c r="A31" s="10" t="s">
        <v>58</v>
      </c>
      <c r="B31" s="19" t="s">
        <v>59</v>
      </c>
      <c r="C31" s="11">
        <v>1200000</v>
      </c>
      <c r="D31" s="11">
        <v>0</v>
      </c>
      <c r="E31" s="11">
        <v>-1200000</v>
      </c>
      <c r="F31" s="11">
        <v>0</v>
      </c>
      <c r="G31" s="11">
        <v>0</v>
      </c>
      <c r="H31" s="11">
        <v>0</v>
      </c>
      <c r="I31" s="20">
        <v>0</v>
      </c>
      <c r="J31" s="11">
        <v>0</v>
      </c>
    </row>
    <row r="32" spans="1:10" ht="25.5">
      <c r="A32" s="10" t="s">
        <v>60</v>
      </c>
      <c r="B32" s="19" t="s">
        <v>61</v>
      </c>
      <c r="C32" s="11">
        <v>260817439</v>
      </c>
      <c r="D32" s="11">
        <v>0</v>
      </c>
      <c r="E32" s="11">
        <v>-166851</v>
      </c>
      <c r="F32" s="11">
        <v>260650588</v>
      </c>
      <c r="G32" s="11">
        <v>8109745</v>
      </c>
      <c r="H32" s="11">
        <v>253803979</v>
      </c>
      <c r="I32" s="20">
        <f aca="true" t="shared" si="1" ref="I32:I54">+H32/F32</f>
        <v>0.9737326163254234</v>
      </c>
      <c r="J32" s="11">
        <v>6846609</v>
      </c>
    </row>
    <row r="33" spans="1:10" ht="25.5">
      <c r="A33" s="10" t="s">
        <v>62</v>
      </c>
      <c r="B33" s="19" t="s">
        <v>63</v>
      </c>
      <c r="C33" s="11">
        <v>95723500</v>
      </c>
      <c r="D33" s="11">
        <v>0</v>
      </c>
      <c r="E33" s="11">
        <v>0</v>
      </c>
      <c r="F33" s="11">
        <v>95723500</v>
      </c>
      <c r="G33" s="11">
        <v>7635990</v>
      </c>
      <c r="H33" s="11">
        <v>93368387</v>
      </c>
      <c r="I33" s="20">
        <f t="shared" si="1"/>
        <v>0.9753967103166934</v>
      </c>
      <c r="J33" s="11">
        <v>2355113</v>
      </c>
    </row>
    <row r="34" spans="1:10" ht="12.75">
      <c r="A34" s="10" t="s">
        <v>64</v>
      </c>
      <c r="B34" s="19" t="s">
        <v>65</v>
      </c>
      <c r="C34" s="11">
        <v>95723500</v>
      </c>
      <c r="D34" s="11">
        <v>0</v>
      </c>
      <c r="E34" s="11">
        <v>0</v>
      </c>
      <c r="F34" s="11">
        <v>95723500</v>
      </c>
      <c r="G34" s="11">
        <v>7635990</v>
      </c>
      <c r="H34" s="11">
        <v>93368387</v>
      </c>
      <c r="I34" s="20">
        <f t="shared" si="1"/>
        <v>0.9753967103166934</v>
      </c>
      <c r="J34" s="11">
        <v>2355113</v>
      </c>
    </row>
    <row r="35" spans="1:10" ht="12.75">
      <c r="A35" s="10" t="s">
        <v>66</v>
      </c>
      <c r="B35" s="19" t="s">
        <v>67</v>
      </c>
      <c r="C35" s="11">
        <v>157631988</v>
      </c>
      <c r="D35" s="11">
        <v>0</v>
      </c>
      <c r="E35" s="11">
        <v>-166851</v>
      </c>
      <c r="F35" s="11">
        <v>157465137</v>
      </c>
      <c r="G35" s="11">
        <v>473755</v>
      </c>
      <c r="H35" s="11">
        <v>152973641</v>
      </c>
      <c r="I35" s="20">
        <f t="shared" si="1"/>
        <v>0.9714762512796722</v>
      </c>
      <c r="J35" s="11">
        <v>4491496</v>
      </c>
    </row>
    <row r="36" spans="1:10" ht="12.75">
      <c r="A36" s="10" t="s">
        <v>68</v>
      </c>
      <c r="B36" s="19" t="s">
        <v>69</v>
      </c>
      <c r="C36" s="11">
        <v>97695767</v>
      </c>
      <c r="D36" s="11">
        <v>0</v>
      </c>
      <c r="E36" s="11">
        <v>0</v>
      </c>
      <c r="F36" s="11">
        <v>97695767</v>
      </c>
      <c r="G36" s="11">
        <v>0</v>
      </c>
      <c r="H36" s="11">
        <v>97695767</v>
      </c>
      <c r="I36" s="20">
        <f t="shared" si="1"/>
        <v>1</v>
      </c>
      <c r="J36" s="11">
        <v>0</v>
      </c>
    </row>
    <row r="37" spans="1:10" ht="12.75">
      <c r="A37" s="10" t="s">
        <v>70</v>
      </c>
      <c r="B37" s="19" t="s">
        <v>71</v>
      </c>
      <c r="C37" s="11">
        <v>52428940</v>
      </c>
      <c r="D37" s="11">
        <v>0</v>
      </c>
      <c r="E37" s="11">
        <v>-166851</v>
      </c>
      <c r="F37" s="11">
        <v>52262089</v>
      </c>
      <c r="G37" s="11">
        <v>0</v>
      </c>
      <c r="H37" s="11">
        <v>52262089</v>
      </c>
      <c r="I37" s="20">
        <f t="shared" si="1"/>
        <v>1</v>
      </c>
      <c r="J37" s="11">
        <v>0</v>
      </c>
    </row>
    <row r="38" spans="1:10" ht="12.75">
      <c r="A38" s="10" t="s">
        <v>72</v>
      </c>
      <c r="B38" s="19" t="s">
        <v>73</v>
      </c>
      <c r="C38" s="11">
        <v>7507281</v>
      </c>
      <c r="D38" s="11">
        <v>0</v>
      </c>
      <c r="E38" s="11">
        <v>0</v>
      </c>
      <c r="F38" s="11">
        <v>7507281</v>
      </c>
      <c r="G38" s="11">
        <v>473755</v>
      </c>
      <c r="H38" s="11">
        <v>3015785</v>
      </c>
      <c r="I38" s="20">
        <f t="shared" si="1"/>
        <v>0.4017146820533293</v>
      </c>
      <c r="J38" s="11">
        <v>4491496</v>
      </c>
    </row>
    <row r="39" spans="1:10" ht="25.5">
      <c r="A39" s="10" t="s">
        <v>74</v>
      </c>
      <c r="B39" s="19" t="s">
        <v>75</v>
      </c>
      <c r="C39" s="11">
        <v>7461951</v>
      </c>
      <c r="D39" s="11">
        <v>0</v>
      </c>
      <c r="E39" s="11">
        <v>0</v>
      </c>
      <c r="F39" s="11">
        <v>7461951</v>
      </c>
      <c r="G39" s="11">
        <v>0</v>
      </c>
      <c r="H39" s="11">
        <v>7461951</v>
      </c>
      <c r="I39" s="20">
        <f t="shared" si="1"/>
        <v>1</v>
      </c>
      <c r="J39" s="11">
        <v>0</v>
      </c>
    </row>
    <row r="40" spans="1:10" ht="25.5">
      <c r="A40" s="10" t="s">
        <v>76</v>
      </c>
      <c r="B40" s="19" t="s">
        <v>77</v>
      </c>
      <c r="C40" s="11">
        <v>7461951</v>
      </c>
      <c r="D40" s="11">
        <v>0</v>
      </c>
      <c r="E40" s="11">
        <v>0</v>
      </c>
      <c r="F40" s="11">
        <v>7461951</v>
      </c>
      <c r="G40" s="11">
        <v>0</v>
      </c>
      <c r="H40" s="11">
        <v>7461951</v>
      </c>
      <c r="I40" s="20">
        <f t="shared" si="1"/>
        <v>1</v>
      </c>
      <c r="J40" s="11">
        <v>0</v>
      </c>
    </row>
    <row r="41" spans="1:10" ht="12.75">
      <c r="A41" s="10" t="s">
        <v>78</v>
      </c>
      <c r="B41" s="19" t="s">
        <v>79</v>
      </c>
      <c r="C41" s="11">
        <v>12397670</v>
      </c>
      <c r="D41" s="11">
        <v>0</v>
      </c>
      <c r="E41" s="11">
        <v>-1</v>
      </c>
      <c r="F41" s="11">
        <v>12397669</v>
      </c>
      <c r="G41" s="11">
        <v>0</v>
      </c>
      <c r="H41" s="11">
        <v>12397669</v>
      </c>
      <c r="I41" s="20">
        <f t="shared" si="1"/>
        <v>1</v>
      </c>
      <c r="J41" s="11">
        <v>0</v>
      </c>
    </row>
    <row r="42" spans="1:10" ht="12.75">
      <c r="A42" s="10" t="s">
        <v>80</v>
      </c>
      <c r="B42" s="19" t="s">
        <v>81</v>
      </c>
      <c r="C42" s="11">
        <v>3563511</v>
      </c>
      <c r="D42" s="11">
        <v>0</v>
      </c>
      <c r="E42" s="11">
        <v>-11</v>
      </c>
      <c r="F42" s="11">
        <v>3563500</v>
      </c>
      <c r="G42" s="11">
        <v>0</v>
      </c>
      <c r="H42" s="11">
        <v>3563500</v>
      </c>
      <c r="I42" s="20">
        <f t="shared" si="1"/>
        <v>1</v>
      </c>
      <c r="J42" s="11">
        <v>0</v>
      </c>
    </row>
    <row r="43" spans="1:10" ht="12.75">
      <c r="A43" s="16" t="s">
        <v>82</v>
      </c>
      <c r="B43" s="18" t="s">
        <v>83</v>
      </c>
      <c r="C43" s="17">
        <v>3267168487</v>
      </c>
      <c r="D43" s="17">
        <v>-426960</v>
      </c>
      <c r="E43" s="17">
        <v>-32779227</v>
      </c>
      <c r="F43" s="17">
        <v>3234389260</v>
      </c>
      <c r="G43" s="17">
        <v>9818212</v>
      </c>
      <c r="H43" s="17">
        <v>3227462093</v>
      </c>
      <c r="I43" s="21">
        <f t="shared" si="1"/>
        <v>0.9978582766503498</v>
      </c>
      <c r="J43" s="17">
        <v>6927167</v>
      </c>
    </row>
    <row r="44" spans="1:10" ht="12.75">
      <c r="A44" s="16" t="s">
        <v>84</v>
      </c>
      <c r="B44" s="18" t="s">
        <v>85</v>
      </c>
      <c r="C44" s="17">
        <v>3267168487</v>
      </c>
      <c r="D44" s="17">
        <v>-426960</v>
      </c>
      <c r="E44" s="17">
        <v>-32779227</v>
      </c>
      <c r="F44" s="17">
        <v>3234389260</v>
      </c>
      <c r="G44" s="17">
        <v>9818212</v>
      </c>
      <c r="H44" s="17">
        <v>3227462093</v>
      </c>
      <c r="I44" s="21">
        <f t="shared" si="1"/>
        <v>0.9978582766503498</v>
      </c>
      <c r="J44" s="17">
        <v>6927167</v>
      </c>
    </row>
    <row r="45" spans="1:10" ht="25.5">
      <c r="A45" s="16" t="s">
        <v>86</v>
      </c>
      <c r="B45" s="18" t="s">
        <v>87</v>
      </c>
      <c r="C45" s="17">
        <v>3267168487</v>
      </c>
      <c r="D45" s="17">
        <v>-426960</v>
      </c>
      <c r="E45" s="17">
        <v>-32779227</v>
      </c>
      <c r="F45" s="17">
        <v>3234389260</v>
      </c>
      <c r="G45" s="17">
        <v>9818212</v>
      </c>
      <c r="H45" s="17">
        <v>3227462093</v>
      </c>
      <c r="I45" s="21">
        <f t="shared" si="1"/>
        <v>0.9978582766503498</v>
      </c>
      <c r="J45" s="17">
        <v>6927167</v>
      </c>
    </row>
    <row r="46" spans="1:10" ht="25.5">
      <c r="A46" s="10" t="s">
        <v>88</v>
      </c>
      <c r="B46" s="19" t="s">
        <v>89</v>
      </c>
      <c r="C46" s="11">
        <v>1287739628</v>
      </c>
      <c r="D46" s="11">
        <v>-426127</v>
      </c>
      <c r="E46" s="11">
        <v>-17475823</v>
      </c>
      <c r="F46" s="11">
        <v>1270263805</v>
      </c>
      <c r="G46" s="11">
        <v>9120000</v>
      </c>
      <c r="H46" s="11">
        <v>1264114738</v>
      </c>
      <c r="I46" s="20">
        <f t="shared" si="1"/>
        <v>0.9951592204896368</v>
      </c>
      <c r="J46" s="11">
        <v>6149067</v>
      </c>
    </row>
    <row r="47" spans="1:10" ht="12.75">
      <c r="A47" s="10" t="s">
        <v>90</v>
      </c>
      <c r="B47" s="19" t="s">
        <v>91</v>
      </c>
      <c r="C47" s="11">
        <v>1287739628</v>
      </c>
      <c r="D47" s="11">
        <v>-426127</v>
      </c>
      <c r="E47" s="11">
        <v>-17475823</v>
      </c>
      <c r="F47" s="11">
        <v>1270263805</v>
      </c>
      <c r="G47" s="11">
        <v>9120000</v>
      </c>
      <c r="H47" s="11">
        <v>1264114738</v>
      </c>
      <c r="I47" s="20">
        <f t="shared" si="1"/>
        <v>0.9951592204896368</v>
      </c>
      <c r="J47" s="11">
        <v>6149067</v>
      </c>
    </row>
    <row r="48" spans="1:10" ht="38.25">
      <c r="A48" s="10" t="s">
        <v>92</v>
      </c>
      <c r="B48" s="19" t="s">
        <v>93</v>
      </c>
      <c r="C48" s="11">
        <v>656107707</v>
      </c>
      <c r="D48" s="11">
        <v>-426127</v>
      </c>
      <c r="E48" s="11">
        <v>-17242489</v>
      </c>
      <c r="F48" s="11">
        <v>638865218</v>
      </c>
      <c r="G48" s="11">
        <v>9120000</v>
      </c>
      <c r="H48" s="11">
        <v>632716151</v>
      </c>
      <c r="I48" s="20">
        <f t="shared" si="1"/>
        <v>0.9903750167848393</v>
      </c>
      <c r="J48" s="11">
        <v>6149067</v>
      </c>
    </row>
    <row r="49" spans="1:10" ht="38.25">
      <c r="A49" s="10" t="s">
        <v>98</v>
      </c>
      <c r="B49" s="19" t="s">
        <v>99</v>
      </c>
      <c r="C49" s="11">
        <v>631631921</v>
      </c>
      <c r="D49" s="11">
        <v>0</v>
      </c>
      <c r="E49" s="11">
        <v>-233334</v>
      </c>
      <c r="F49" s="11">
        <v>631398587</v>
      </c>
      <c r="G49" s="11">
        <v>0</v>
      </c>
      <c r="H49" s="11">
        <v>631398587</v>
      </c>
      <c r="I49" s="20">
        <f t="shared" si="1"/>
        <v>1</v>
      </c>
      <c r="J49" s="11">
        <v>0</v>
      </c>
    </row>
    <row r="50" spans="1:10" ht="25.5">
      <c r="A50" s="10" t="s">
        <v>100</v>
      </c>
      <c r="B50" s="19" t="s">
        <v>101</v>
      </c>
      <c r="C50" s="11">
        <v>1979428859</v>
      </c>
      <c r="D50" s="11">
        <v>-833</v>
      </c>
      <c r="E50" s="11">
        <v>-15303404</v>
      </c>
      <c r="F50" s="11">
        <v>1964125455</v>
      </c>
      <c r="G50" s="11">
        <v>698212</v>
      </c>
      <c r="H50" s="11">
        <v>1963347355</v>
      </c>
      <c r="I50" s="20">
        <f t="shared" si="1"/>
        <v>0.9996038440426404</v>
      </c>
      <c r="J50" s="11">
        <v>778100</v>
      </c>
    </row>
    <row r="51" spans="1:10" ht="12.75">
      <c r="A51" s="10" t="s">
        <v>102</v>
      </c>
      <c r="B51" s="19" t="s">
        <v>103</v>
      </c>
      <c r="C51" s="11">
        <v>1979428859</v>
      </c>
      <c r="D51" s="11">
        <v>-833</v>
      </c>
      <c r="E51" s="11">
        <v>-15303404</v>
      </c>
      <c r="F51" s="11">
        <v>1964125455</v>
      </c>
      <c r="G51" s="11">
        <v>698212</v>
      </c>
      <c r="H51" s="11">
        <v>1963347355</v>
      </c>
      <c r="I51" s="20">
        <f t="shared" si="1"/>
        <v>0.9996038440426404</v>
      </c>
      <c r="J51" s="11">
        <v>778100</v>
      </c>
    </row>
    <row r="52" spans="1:10" ht="38.25">
      <c r="A52" s="10" t="s">
        <v>104</v>
      </c>
      <c r="B52" s="19" t="s">
        <v>105</v>
      </c>
      <c r="C52" s="11">
        <v>465472116</v>
      </c>
      <c r="D52" s="11">
        <v>-833</v>
      </c>
      <c r="E52" s="11">
        <v>-267500</v>
      </c>
      <c r="F52" s="11">
        <v>465204616</v>
      </c>
      <c r="G52" s="11">
        <v>0</v>
      </c>
      <c r="H52" s="11">
        <v>464795686</v>
      </c>
      <c r="I52" s="20">
        <f t="shared" si="1"/>
        <v>0.9991209674497297</v>
      </c>
      <c r="J52" s="11">
        <v>408930</v>
      </c>
    </row>
    <row r="53" spans="1:10" ht="25.5">
      <c r="A53" s="10" t="s">
        <v>106</v>
      </c>
      <c r="B53" s="19" t="s">
        <v>107</v>
      </c>
      <c r="C53" s="11">
        <v>1197655416</v>
      </c>
      <c r="D53" s="11">
        <v>0</v>
      </c>
      <c r="E53" s="11">
        <v>0</v>
      </c>
      <c r="F53" s="11">
        <v>1197655416</v>
      </c>
      <c r="G53" s="11">
        <v>698212</v>
      </c>
      <c r="H53" s="11">
        <v>1197286246</v>
      </c>
      <c r="I53" s="20">
        <f t="shared" si="1"/>
        <v>0.9996917560801979</v>
      </c>
      <c r="J53" s="11">
        <v>369170</v>
      </c>
    </row>
    <row r="54" spans="1:10" ht="38.25">
      <c r="A54" s="10" t="s">
        <v>110</v>
      </c>
      <c r="B54" s="19" t="s">
        <v>111</v>
      </c>
      <c r="C54" s="11">
        <v>316301327</v>
      </c>
      <c r="D54" s="11">
        <v>0</v>
      </c>
      <c r="E54" s="11">
        <v>-15035904</v>
      </c>
      <c r="F54" s="11">
        <v>301265423</v>
      </c>
      <c r="G54" s="11">
        <v>0</v>
      </c>
      <c r="H54" s="11">
        <v>301265423</v>
      </c>
      <c r="I54" s="20">
        <f t="shared" si="1"/>
        <v>1</v>
      </c>
      <c r="J54" s="11">
        <v>0</v>
      </c>
    </row>
    <row r="63" spans="2:9" ht="17.25">
      <c r="B63" s="12" t="s">
        <v>121</v>
      </c>
      <c r="C63" s="13"/>
      <c r="D63" s="13"/>
      <c r="E63" s="14"/>
      <c r="F63" s="14"/>
      <c r="G63" s="14"/>
      <c r="H63" s="23" t="s">
        <v>122</v>
      </c>
      <c r="I63" s="23"/>
    </row>
    <row r="64" spans="2:9" ht="17.25">
      <c r="B64" s="15" t="s">
        <v>123</v>
      </c>
      <c r="C64" s="13"/>
      <c r="D64" s="13"/>
      <c r="E64" s="14"/>
      <c r="F64" s="14"/>
      <c r="G64" s="14"/>
      <c r="H64" s="24" t="s">
        <v>124</v>
      </c>
      <c r="I64" s="24"/>
    </row>
    <row r="65" spans="2:9" ht="17.25">
      <c r="B65" s="15" t="s">
        <v>125</v>
      </c>
      <c r="C65" s="13"/>
      <c r="D65" s="13"/>
      <c r="E65" s="14"/>
      <c r="F65" s="14"/>
      <c r="G65" s="14"/>
      <c r="H65" s="24" t="s">
        <v>126</v>
      </c>
      <c r="I65" s="24"/>
    </row>
    <row r="66" spans="2:9" ht="17.25">
      <c r="B66" s="15" t="s">
        <v>127</v>
      </c>
      <c r="C66" s="13"/>
      <c r="D66" s="13"/>
      <c r="E66" s="14"/>
      <c r="F66" s="14"/>
      <c r="G66" s="14"/>
      <c r="H66" s="24" t="s">
        <v>128</v>
      </c>
      <c r="I66" s="24"/>
    </row>
  </sheetData>
  <sheetProtection/>
  <mergeCells count="6">
    <mergeCell ref="A1:J1"/>
    <mergeCell ref="A2:J2"/>
    <mergeCell ref="H63:I63"/>
    <mergeCell ref="H64:I64"/>
    <mergeCell ref="H65:I65"/>
    <mergeCell ref="H66:I66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5" scale="70" r:id="rId2"/>
  <headerFooter>
    <oddFooter>&amp;R&amp;P</oddFooter>
  </headerFooter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2022-10-31T16:37:03Z</cp:lastPrinted>
  <dcterms:created xsi:type="dcterms:W3CDTF">2022-10-31T13:44:07Z</dcterms:created>
  <dcterms:modified xsi:type="dcterms:W3CDTF">2022-11-02T22:33:41Z</dcterms:modified>
  <cp:category/>
  <cp:version/>
  <cp:contentType/>
  <cp:contentStatus/>
</cp:coreProperties>
</file>