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82A3456-4A19-4D90-8885-9F87E4D898D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eguimiento ind. rein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3" l="1"/>
  <c r="E10" i="3" l="1"/>
  <c r="E8" i="3" l="1"/>
  <c r="I8" i="3" s="1"/>
  <c r="K16" i="3" l="1"/>
</calcChain>
</file>

<file path=xl/sharedStrings.xml><?xml version="1.0" encoding="utf-8"?>
<sst xmlns="http://schemas.openxmlformats.org/spreadsheetml/2006/main" count="76" uniqueCount="42">
  <si>
    <t>Programada y realizadas en el mes:</t>
  </si>
  <si>
    <t>Contratistas</t>
  </si>
  <si>
    <t>Servidores de Planta</t>
  </si>
  <si>
    <t>Total capacitados</t>
  </si>
  <si>
    <t>Evaluaciones</t>
  </si>
  <si>
    <t>Evaluaciones realizadas</t>
  </si>
  <si>
    <t>Calificacion del cumplimiento del objetivo</t>
  </si>
  <si>
    <t>Cra.30 N0. 25-90 Piso 15
Bogotá D.C. Código Postal 111311
PBX: 3822510
www.dadep.gov.co
Info: Línea 195</t>
  </si>
  <si>
    <t>Encuesta de satisfaccion</t>
  </si>
  <si>
    <t xml:space="preserve">Elaboro: </t>
  </si>
  <si>
    <t>No de Encuestas con calificacion satisfactoria</t>
  </si>
  <si>
    <t>Evidencias</t>
  </si>
  <si>
    <t>TOTALES</t>
  </si>
  <si>
    <t xml:space="preserve">No. De vinculados y capacitados en T.H. </t>
  </si>
  <si>
    <t xml:space="preserve">Formato de Inducción y Reinducción </t>
  </si>
  <si>
    <t xml:space="preserve">Inducción </t>
  </si>
  <si>
    <t xml:space="preserve">Reinducción </t>
  </si>
  <si>
    <t>Marzo</t>
  </si>
  <si>
    <t>x</t>
  </si>
  <si>
    <t xml:space="preserve">Julieth Alexandra Bermúdez Pulido  /  </t>
  </si>
  <si>
    <t xml:space="preserve">Mariela Pardo Corredor </t>
  </si>
  <si>
    <t>Enero</t>
  </si>
  <si>
    <t>N/A</t>
  </si>
  <si>
    <t>Febrero</t>
  </si>
  <si>
    <t xml:space="preserve">Julio Acosta Monroy </t>
  </si>
  <si>
    <t xml:space="preserve">INDICADORES </t>
  </si>
  <si>
    <t xml:space="preserve">No de procesos de inducción realizados en el mes / No de servidores públicos ingresados en el mes*100 </t>
  </si>
  <si>
    <t>Revisó:</t>
  </si>
  <si>
    <t>Aprobó:</t>
  </si>
  <si>
    <t>SEGUIMIENTO AL PROGRAMA  DE INDUCCION Y REINDUCCIÓN 2021</t>
  </si>
  <si>
    <t>Formatos  con los soportes que reposan en las historias laborales</t>
  </si>
  <si>
    <t xml:space="preserve">Porcentaje promedio calificación </t>
  </si>
  <si>
    <t>Abril</t>
  </si>
  <si>
    <t xml:space="preserve">Mayo </t>
  </si>
  <si>
    <t>Junio</t>
  </si>
  <si>
    <t>Formulario forms</t>
  </si>
  <si>
    <t xml:space="preserve">Formulario  que contine el registro que reposa en los archivos del proceso de TH </t>
  </si>
  <si>
    <t>Con corte al  30 de  Septiembre de  2021</t>
  </si>
  <si>
    <t>Julio</t>
  </si>
  <si>
    <t>Agosto</t>
  </si>
  <si>
    <t>Septiembre</t>
  </si>
  <si>
    <t xml:space="preserve">Formulario forms y  Formato de Inducción y Reinducción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</si>
</sst>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1" xfId="0" applyFont="1" applyFill="1" applyBorder="1"/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6" xfId="0" applyFont="1" applyBorder="1"/>
    <xf numFmtId="0" fontId="1" fillId="0" borderId="3" xfId="0" applyFont="1" applyFill="1" applyBorder="1"/>
    <xf numFmtId="0" fontId="1" fillId="0" borderId="19" xfId="0" applyFont="1" applyFill="1" applyBorder="1"/>
    <xf numFmtId="0" fontId="1" fillId="0" borderId="2" xfId="0" applyFont="1" applyFill="1" applyBorder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0" borderId="18" xfId="0" applyFont="1" applyFill="1" applyBorder="1"/>
    <xf numFmtId="0" fontId="1" fillId="4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9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9" fontId="1" fillId="0" borderId="12" xfId="1" applyFont="1" applyFill="1" applyBorder="1" applyAlignment="1">
      <alignment horizont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9" fontId="1" fillId="0" borderId="6" xfId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9" fontId="1" fillId="3" borderId="6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3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17</xdr:row>
      <xdr:rowOff>83736</xdr:rowOff>
    </xdr:from>
    <xdr:to>
      <xdr:col>12</xdr:col>
      <xdr:colOff>20934</xdr:colOff>
      <xdr:row>20</xdr:row>
      <xdr:rowOff>355879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7857" y="5777802"/>
          <a:ext cx="3370385" cy="1957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showGridLines="0" tabSelected="1" zoomScale="91" zoomScaleNormal="91" workbookViewId="0">
      <selection activeCell="N13" sqref="N13"/>
    </sheetView>
  </sheetViews>
  <sheetFormatPr baseColWidth="10" defaultColWidth="11.42578125" defaultRowHeight="15.75" x14ac:dyDescent="0.25"/>
  <cols>
    <col min="1" max="1" width="11.42578125" style="1"/>
    <col min="2" max="2" width="21.85546875" style="1" customWidth="1"/>
    <col min="3" max="3" width="17.28515625" style="1" customWidth="1"/>
    <col min="4" max="4" width="13" style="1" customWidth="1"/>
    <col min="5" max="7" width="15" style="1" customWidth="1"/>
    <col min="8" max="8" width="25.28515625" style="1" customWidth="1"/>
    <col min="9" max="9" width="33.28515625" style="1" customWidth="1"/>
    <col min="10" max="10" width="15.85546875" style="1" customWidth="1"/>
    <col min="11" max="11" width="16.28515625" style="1" customWidth="1"/>
    <col min="12" max="12" width="18" style="1" customWidth="1"/>
    <col min="13" max="16384" width="11.42578125" style="1"/>
  </cols>
  <sheetData>
    <row r="1" spans="1:18" ht="28.5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1" customHeight="1" thickBot="1" x14ac:dyDescent="0.3">
      <c r="B2" s="52" t="s">
        <v>29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8" ht="15" customHeight="1" thickBot="1" x14ac:dyDescent="0.3">
      <c r="B3" s="14"/>
      <c r="C3" s="15"/>
      <c r="D3" s="15"/>
      <c r="E3" s="15"/>
      <c r="F3" s="15"/>
      <c r="G3" s="15"/>
      <c r="H3" s="15" t="s">
        <v>37</v>
      </c>
      <c r="I3" s="15"/>
      <c r="J3" s="9"/>
      <c r="K3" s="9"/>
      <c r="L3" s="10"/>
    </row>
    <row r="4" spans="1:18" ht="25.5" customHeight="1" thickBot="1" x14ac:dyDescent="0.3">
      <c r="B4" s="46" t="s">
        <v>13</v>
      </c>
      <c r="C4" s="47"/>
      <c r="D4" s="47"/>
      <c r="E4" s="48"/>
      <c r="F4" s="17"/>
      <c r="G4" s="17"/>
      <c r="H4" s="49" t="s">
        <v>4</v>
      </c>
      <c r="I4" s="50"/>
      <c r="J4" s="50"/>
      <c r="K4" s="50"/>
      <c r="L4" s="51"/>
    </row>
    <row r="5" spans="1:18" ht="63" customHeight="1" x14ac:dyDescent="0.25">
      <c r="B5" s="32" t="s">
        <v>0</v>
      </c>
      <c r="C5" s="33" t="s">
        <v>2</v>
      </c>
      <c r="D5" s="33" t="s">
        <v>1</v>
      </c>
      <c r="E5" s="33" t="s">
        <v>3</v>
      </c>
      <c r="F5" s="33" t="s">
        <v>15</v>
      </c>
      <c r="G5" s="33" t="s">
        <v>16</v>
      </c>
      <c r="H5" s="34" t="s">
        <v>5</v>
      </c>
      <c r="I5" s="34" t="s">
        <v>6</v>
      </c>
      <c r="J5" s="34" t="s">
        <v>8</v>
      </c>
      <c r="K5" s="34" t="s">
        <v>10</v>
      </c>
      <c r="L5" s="35" t="s">
        <v>11</v>
      </c>
    </row>
    <row r="6" spans="1:18" ht="47.25" customHeight="1" x14ac:dyDescent="0.25">
      <c r="B6" s="20" t="s">
        <v>21</v>
      </c>
      <c r="C6" s="20">
        <v>0</v>
      </c>
      <c r="D6" s="20">
        <v>0</v>
      </c>
      <c r="E6" s="20">
        <v>0</v>
      </c>
      <c r="F6" s="20" t="s">
        <v>22</v>
      </c>
      <c r="G6" s="20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</row>
    <row r="7" spans="1:18" ht="40.5" customHeight="1" x14ac:dyDescent="0.25">
      <c r="B7" s="20" t="s">
        <v>23</v>
      </c>
      <c r="C7" s="20">
        <v>0</v>
      </c>
      <c r="D7" s="20">
        <v>0</v>
      </c>
      <c r="E7" s="20">
        <v>0</v>
      </c>
      <c r="F7" s="20" t="s">
        <v>22</v>
      </c>
      <c r="G7" s="20" t="s">
        <v>22</v>
      </c>
      <c r="H7" s="21" t="s">
        <v>22</v>
      </c>
      <c r="I7" s="21" t="s">
        <v>22</v>
      </c>
      <c r="J7" s="21" t="s">
        <v>22</v>
      </c>
      <c r="K7" s="21" t="s">
        <v>22</v>
      </c>
      <c r="L7" s="21" t="s">
        <v>22</v>
      </c>
    </row>
    <row r="8" spans="1:18" ht="40.5" customHeight="1" x14ac:dyDescent="0.25">
      <c r="B8" s="20" t="s">
        <v>17</v>
      </c>
      <c r="C8" s="24">
        <v>6</v>
      </c>
      <c r="D8" s="24">
        <v>0</v>
      </c>
      <c r="E8" s="24">
        <f>SUM(C8:D8)</f>
        <v>6</v>
      </c>
      <c r="F8" s="24" t="s">
        <v>18</v>
      </c>
      <c r="G8" s="20" t="s">
        <v>22</v>
      </c>
      <c r="H8" s="21" t="s">
        <v>14</v>
      </c>
      <c r="I8" s="25">
        <f>(C8+D8)/E8</f>
        <v>1</v>
      </c>
      <c r="J8" s="26">
        <v>6</v>
      </c>
      <c r="K8" s="26">
        <v>6</v>
      </c>
      <c r="L8" s="22" t="s">
        <v>30</v>
      </c>
    </row>
    <row r="9" spans="1:18" ht="40.5" customHeight="1" x14ac:dyDescent="0.25">
      <c r="B9" s="20" t="s">
        <v>32</v>
      </c>
      <c r="C9" s="24">
        <v>1</v>
      </c>
      <c r="D9" s="24">
        <v>1</v>
      </c>
      <c r="E9" s="24">
        <v>1</v>
      </c>
      <c r="F9" s="24" t="s">
        <v>18</v>
      </c>
      <c r="G9" s="20" t="s">
        <v>22</v>
      </c>
      <c r="H9" s="21" t="s">
        <v>14</v>
      </c>
      <c r="I9" s="36">
        <v>1</v>
      </c>
      <c r="J9" s="37">
        <v>1</v>
      </c>
      <c r="K9" s="37">
        <v>1</v>
      </c>
      <c r="L9" s="22" t="s">
        <v>30</v>
      </c>
    </row>
    <row r="10" spans="1:18" ht="40.5" customHeight="1" x14ac:dyDescent="0.25">
      <c r="B10" s="20" t="s">
        <v>33</v>
      </c>
      <c r="C10" s="24">
        <v>67</v>
      </c>
      <c r="D10" s="24">
        <v>249</v>
      </c>
      <c r="E10" s="24">
        <f>+C10+D10</f>
        <v>316</v>
      </c>
      <c r="F10" s="24" t="s">
        <v>18</v>
      </c>
      <c r="G10" s="20" t="s">
        <v>18</v>
      </c>
      <c r="H10" s="21" t="s">
        <v>35</v>
      </c>
      <c r="I10" s="36">
        <v>1</v>
      </c>
      <c r="J10" s="37">
        <v>316</v>
      </c>
      <c r="K10" s="37">
        <v>316</v>
      </c>
      <c r="L10" s="22" t="s">
        <v>36</v>
      </c>
    </row>
    <row r="11" spans="1:18" ht="40.5" customHeight="1" x14ac:dyDescent="0.25">
      <c r="B11" s="20" t="s">
        <v>34</v>
      </c>
      <c r="C11" s="24">
        <v>0</v>
      </c>
      <c r="D11" s="24">
        <v>0</v>
      </c>
      <c r="E11" s="24">
        <v>0</v>
      </c>
      <c r="F11" s="24" t="s">
        <v>22</v>
      </c>
      <c r="G11" s="24" t="s">
        <v>22</v>
      </c>
      <c r="H11" s="21" t="s">
        <v>22</v>
      </c>
      <c r="I11" s="21" t="s">
        <v>22</v>
      </c>
      <c r="J11" s="21" t="s">
        <v>22</v>
      </c>
      <c r="K11" s="21" t="s">
        <v>22</v>
      </c>
      <c r="L11" s="21" t="s">
        <v>22</v>
      </c>
    </row>
    <row r="12" spans="1:18" ht="40.5" customHeight="1" x14ac:dyDescent="0.25">
      <c r="B12" s="20" t="s">
        <v>38</v>
      </c>
      <c r="C12" s="24">
        <v>1</v>
      </c>
      <c r="D12" s="24">
        <v>0</v>
      </c>
      <c r="E12" s="24">
        <v>1</v>
      </c>
      <c r="F12" s="24" t="s">
        <v>18</v>
      </c>
      <c r="G12" s="24" t="s">
        <v>22</v>
      </c>
      <c r="H12" s="21" t="s">
        <v>14</v>
      </c>
      <c r="I12" s="39">
        <v>1</v>
      </c>
      <c r="J12" s="38">
        <v>1</v>
      </c>
      <c r="K12" s="38">
        <v>1</v>
      </c>
      <c r="L12" s="40" t="s">
        <v>30</v>
      </c>
    </row>
    <row r="13" spans="1:18" ht="40.5" customHeight="1" x14ac:dyDescent="0.25">
      <c r="B13" s="20" t="s">
        <v>39</v>
      </c>
      <c r="C13" s="24">
        <v>1</v>
      </c>
      <c r="D13" s="24"/>
      <c r="E13" s="24"/>
      <c r="F13" s="24"/>
      <c r="G13" s="24"/>
      <c r="H13" s="21"/>
      <c r="I13" s="38"/>
      <c r="J13" s="38"/>
      <c r="K13" s="38"/>
      <c r="L13" s="38"/>
    </row>
    <row r="14" spans="1:18" ht="47.25" customHeight="1" thickBot="1" x14ac:dyDescent="0.3">
      <c r="B14" s="20" t="s">
        <v>40</v>
      </c>
      <c r="C14" s="24">
        <v>1</v>
      </c>
      <c r="D14" s="24">
        <v>35</v>
      </c>
      <c r="E14" s="24">
        <v>36</v>
      </c>
      <c r="F14" s="24" t="s">
        <v>18</v>
      </c>
      <c r="G14" s="24" t="s">
        <v>18</v>
      </c>
      <c r="H14" s="21" t="s">
        <v>41</v>
      </c>
      <c r="I14" s="39">
        <v>1</v>
      </c>
      <c r="J14" s="38">
        <v>36</v>
      </c>
      <c r="K14" s="38">
        <v>36</v>
      </c>
      <c r="L14" s="41" t="s">
        <v>36</v>
      </c>
      <c r="M14" s="70"/>
    </row>
    <row r="15" spans="1:18" x14ac:dyDescent="0.25">
      <c r="B15" s="55"/>
      <c r="C15" s="55"/>
      <c r="D15" s="55"/>
      <c r="E15" s="55"/>
      <c r="F15" s="55"/>
      <c r="G15" s="55"/>
      <c r="H15" s="55"/>
      <c r="I15" s="13" t="s">
        <v>12</v>
      </c>
      <c r="J15" s="23">
        <f>+J8+J9+J10+J12+36</f>
        <v>360</v>
      </c>
      <c r="K15" s="23">
        <v>360</v>
      </c>
      <c r="L15" s="16"/>
    </row>
    <row r="16" spans="1:18" x14ac:dyDescent="0.25">
      <c r="B16" s="55"/>
      <c r="C16" s="55"/>
      <c r="D16" s="55"/>
      <c r="E16" s="55"/>
      <c r="F16" s="55"/>
      <c r="G16" s="55"/>
      <c r="H16" s="55"/>
      <c r="I16" s="3" t="s">
        <v>31</v>
      </c>
      <c r="J16" s="3"/>
      <c r="K16" s="27">
        <f>+K15/J15</f>
        <v>1</v>
      </c>
      <c r="L16" s="11"/>
    </row>
    <row r="17" spans="2:12" x14ac:dyDescent="0.25">
      <c r="B17" s="59" t="s">
        <v>25</v>
      </c>
      <c r="C17" s="60"/>
      <c r="D17" s="18"/>
      <c r="E17" s="18"/>
      <c r="F17" s="18"/>
      <c r="G17" s="18"/>
      <c r="H17" s="19"/>
      <c r="I17" s="3"/>
      <c r="J17" s="4"/>
      <c r="K17" s="29"/>
      <c r="L17" s="12"/>
    </row>
    <row r="18" spans="2:12" ht="94.5" x14ac:dyDescent="0.25">
      <c r="B18" s="28" t="s">
        <v>26</v>
      </c>
      <c r="C18" s="30">
        <v>1</v>
      </c>
      <c r="D18" s="18"/>
      <c r="E18" s="18"/>
      <c r="F18" s="18"/>
      <c r="G18" s="18"/>
      <c r="H18" s="19"/>
      <c r="I18" s="3"/>
      <c r="J18" s="61"/>
      <c r="K18" s="62"/>
      <c r="L18" s="63"/>
    </row>
    <row r="19" spans="2:12" ht="15.75" customHeight="1" x14ac:dyDescent="0.25">
      <c r="B19" s="5" t="s">
        <v>9</v>
      </c>
      <c r="C19" s="56" t="s">
        <v>19</v>
      </c>
      <c r="D19" s="57"/>
      <c r="E19" s="57"/>
      <c r="F19" s="57"/>
      <c r="G19" s="57"/>
      <c r="H19" s="58"/>
      <c r="I19" s="2"/>
      <c r="J19" s="64"/>
      <c r="K19" s="65"/>
      <c r="L19" s="66"/>
    </row>
    <row r="20" spans="2:12" ht="22.5" customHeight="1" x14ac:dyDescent="0.25">
      <c r="B20" s="6" t="s">
        <v>27</v>
      </c>
      <c r="C20" s="56" t="s">
        <v>24</v>
      </c>
      <c r="D20" s="57"/>
      <c r="E20" s="57"/>
      <c r="F20" s="57"/>
      <c r="G20" s="57"/>
      <c r="H20" s="58"/>
      <c r="I20" s="2"/>
      <c r="J20" s="64"/>
      <c r="K20" s="65"/>
      <c r="L20" s="66"/>
    </row>
    <row r="21" spans="2:12" ht="30.75" customHeight="1" x14ac:dyDescent="0.25">
      <c r="B21" s="7" t="s">
        <v>28</v>
      </c>
      <c r="C21" s="56" t="s">
        <v>20</v>
      </c>
      <c r="D21" s="57"/>
      <c r="E21" s="57"/>
      <c r="F21" s="57"/>
      <c r="G21" s="57"/>
      <c r="H21" s="58"/>
      <c r="I21" s="8"/>
      <c r="J21" s="67"/>
      <c r="K21" s="68"/>
      <c r="L21" s="69"/>
    </row>
    <row r="22" spans="2:12" ht="15.75" customHeight="1" thickBot="1" x14ac:dyDescent="0.3">
      <c r="B22" s="43" t="s">
        <v>7</v>
      </c>
      <c r="C22" s="44"/>
      <c r="D22" s="44"/>
      <c r="E22" s="44"/>
      <c r="F22" s="44"/>
      <c r="G22" s="44"/>
      <c r="H22" s="44"/>
      <c r="I22" s="44"/>
      <c r="J22" s="44"/>
      <c r="K22" s="44"/>
      <c r="L22" s="45"/>
    </row>
    <row r="26" spans="2:12" x14ac:dyDescent="0.25">
      <c r="D26" s="31"/>
      <c r="E26" s="31"/>
      <c r="F26" s="31"/>
    </row>
    <row r="27" spans="2:12" x14ac:dyDescent="0.25">
      <c r="D27" s="31"/>
      <c r="E27" s="31"/>
      <c r="F27" s="31"/>
    </row>
    <row r="28" spans="2:12" x14ac:dyDescent="0.25">
      <c r="D28" s="42"/>
      <c r="E28" s="42"/>
      <c r="F28" s="42"/>
      <c r="G28" s="42"/>
    </row>
    <row r="29" spans="2:12" x14ac:dyDescent="0.25">
      <c r="D29" s="42"/>
      <c r="E29" s="42"/>
      <c r="F29" s="42"/>
      <c r="G29" s="42"/>
    </row>
    <row r="30" spans="2:12" x14ac:dyDescent="0.25">
      <c r="D30" s="42"/>
      <c r="E30" s="42"/>
      <c r="F30" s="42"/>
      <c r="G30" s="42"/>
    </row>
  </sheetData>
  <mergeCells count="11">
    <mergeCell ref="D28:G30"/>
    <mergeCell ref="B22:L22"/>
    <mergeCell ref="B4:E4"/>
    <mergeCell ref="H4:L4"/>
    <mergeCell ref="B2:L2"/>
    <mergeCell ref="B15:H16"/>
    <mergeCell ref="C19:H19"/>
    <mergeCell ref="C20:H20"/>
    <mergeCell ref="C21:H21"/>
    <mergeCell ref="B17:C17"/>
    <mergeCell ref="J18:L2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ind. reind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Karina Estevez Amaya</dc:creator>
  <cp:lastModifiedBy>user</cp:lastModifiedBy>
  <dcterms:created xsi:type="dcterms:W3CDTF">2019-07-22T12:27:14Z</dcterms:created>
  <dcterms:modified xsi:type="dcterms:W3CDTF">2021-11-02T21:20:08Z</dcterms:modified>
</cp:coreProperties>
</file>