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otorres\Desktop\"/>
    </mc:Choice>
  </mc:AlternateContent>
  <xr:revisionPtr revIDLastSave="0" documentId="13_ncr:1_{81CA5549-9749-41E0-8CF4-A9A184AA78A6}" xr6:coauthVersionLast="36" xr6:coauthVersionMax="47" xr10:uidLastSave="{00000000-0000-0000-0000-000000000000}"/>
  <bookViews>
    <workbookView xWindow="0" yWindow="0" windowWidth="21600" windowHeight="9225" xr2:uid="{36082A4F-8F8F-4A08-95E3-A0A26413E6B7}"/>
  </bookViews>
  <sheets>
    <sheet name="1ER" sheetId="1" r:id="rId1"/>
  </sheets>
  <definedNames>
    <definedName name="_xlnm._FilterDatabase" localSheetId="0" hidden="1">'1ER'!$A$5:$AR$5</definedName>
    <definedName name="_xlnm.Print_Area" localSheetId="0">'1ER'!$A$1:$Z$43</definedName>
    <definedName name="_xlnm.Print_Titles" localSheetId="0">'1ER'!$3:$5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O6" i="1"/>
  <c r="P6" i="1"/>
  <c r="M7" i="1"/>
  <c r="O7" i="1"/>
  <c r="P7" i="1"/>
  <c r="M8" i="1"/>
  <c r="O8" i="1"/>
  <c r="P8" i="1"/>
  <c r="M9" i="1"/>
  <c r="O9" i="1"/>
  <c r="P9" i="1"/>
  <c r="M10" i="1"/>
  <c r="O10" i="1"/>
  <c r="P10" i="1"/>
  <c r="M11" i="1"/>
  <c r="O11" i="1"/>
  <c r="P11" i="1"/>
  <c r="M12" i="1"/>
  <c r="O12" i="1"/>
  <c r="P12" i="1"/>
  <c r="M13" i="1"/>
  <c r="O13" i="1"/>
  <c r="P13" i="1"/>
  <c r="M14" i="1"/>
  <c r="O14" i="1"/>
  <c r="P14" i="1"/>
  <c r="O18" i="1"/>
  <c r="P18" i="1"/>
  <c r="M19" i="1"/>
  <c r="N31" i="1" l="1"/>
  <c r="O31" i="1"/>
  <c r="N32" i="1"/>
  <c r="O32" i="1"/>
  <c r="P32" i="1"/>
  <c r="N33" i="1"/>
  <c r="O33" i="1"/>
  <c r="P33" i="1"/>
  <c r="N36" i="1"/>
  <c r="O36" i="1"/>
  <c r="P36" i="1"/>
  <c r="N37" i="1"/>
  <c r="O37" i="1"/>
  <c r="P37" i="1"/>
</calcChain>
</file>

<file path=xl/sharedStrings.xml><?xml version="1.0" encoding="utf-8"?>
<sst xmlns="http://schemas.openxmlformats.org/spreadsheetml/2006/main" count="457" uniqueCount="225">
  <si>
    <t xml:space="preserve">SEGUIMIENTO AL PLAN DE SERVICIO A LA CIUDADANÍA 2022 </t>
  </si>
  <si>
    <t>PLAN VIGENCIA 2022</t>
  </si>
  <si>
    <t xml:space="preserve">SEGUIMIENTO PRIMER TRIMESTRE </t>
  </si>
  <si>
    <t xml:space="preserve">SEGUIMIENTO SEGUNDO TRIMESTRE </t>
  </si>
  <si>
    <t>SEGUIMIENTO TERCER TRIMESTRE</t>
  </si>
  <si>
    <t>SEGUIMIENTO CUARTO TRIMESTRE</t>
  </si>
  <si>
    <t>OBJETIVO</t>
  </si>
  <si>
    <t>ESTRATEGIA</t>
  </si>
  <si>
    <t>META</t>
  </si>
  <si>
    <t>RESPONSABLE</t>
  </si>
  <si>
    <t>PRODUCTO</t>
  </si>
  <si>
    <t>ACTIVIDADES PROGRAMADAS</t>
  </si>
  <si>
    <t>INDICADOR DE LAS ACTIVIDADES PROGRAMADAS</t>
  </si>
  <si>
    <t>FECHA PROGRAMADA</t>
  </si>
  <si>
    <t>META  ALCANZADA EN EL TRIMESTRE (%)</t>
  </si>
  <si>
    <t>OBSERVACIONES DEL CUMPLIMIENTO DE METAS</t>
  </si>
  <si>
    <t>ACTIVIDADES REALIZADAS</t>
  </si>
  <si>
    <t>EVIDENCIAS</t>
  </si>
  <si>
    <t>% DE ACTIVIDADES ALCANZADO CON CORTE AL 30 DE SEPTIEMBRE DEL 2022</t>
  </si>
  <si>
    <t>% DE ACTIVIDADES ALCANZADO CON CORTE AL 31 DE DICIEMBRE  DEL 2022</t>
  </si>
  <si>
    <t xml:space="preserve">Garantizar la 
adecuada atención 
a los ciudadanos y 
ciudadanas que 
demandan de la 
entidad la 
realización de 
trámites y 
servicios y la 
solicitud de 
información, 
independientement
e del canal de 
atención que ésta 
utilice (Presencial, 
Virtual, Escrito, 
Correo 
Institucional, 
Buzón y 
Telefónico), 
conforme los 
lineamientos, 
criterios y 
mecanismos que 
establece el 
Manual de 
Atención a la 
Ciudadanía. </t>
  </si>
  <si>
    <t xml:space="preserve">Fortalecimiento de los canales de atención mediante una infraestructura suficiente y adecuada que permita la prestación de servicios a toda la ciudadanía.
 Innovación con el fin de poder garantizar un servicio a la ciudadanía acorde con sus necesidades.
</t>
  </si>
  <si>
    <t>Implementar un chat basado en inteligencia artificial y WhatsApp, para ofrecer información relacionada con los temas de las preguntas más frecuentes de la ciudadanía</t>
  </si>
  <si>
    <t xml:space="preserve">Oficina de Sistemas 
Subdirección Administrativa, Financiera y de control Disciplinario Atención al Ciudadano.
</t>
  </si>
  <si>
    <t>Chatbot y WhatsApp implementado en la web</t>
  </si>
  <si>
    <t xml:space="preserve">Levantamiento de requerimientos </t>
  </si>
  <si>
    <t>Número de actividades ejecutadas / Número de actividades programadas *100%</t>
  </si>
  <si>
    <t>Se realizó el levantamiento de requerimientos con el fin implementar una solución informática que permita simular la conversación con una persona dándole respuesta automatizada a sus dudas o preguntas más comunes</t>
  </si>
  <si>
    <t>Levantamiento de requerimientos plasmada en la Matriz de requerimientos.</t>
  </si>
  <si>
    <t>\\172.26.1.6\sistemas 2022\PROYECTOS PETI 2022\MONITOREO TRIMESTRAL PETI\5. Sistema de Atención al Ciudadano</t>
  </si>
  <si>
    <t xml:space="preserve">
Análisis de Bexsa y planteamiento a QNA
</t>
  </si>
  <si>
    <t>Se realizó el despliegue de las preguntas en el entorno de AZURE efectivamente en la plataforma de gestión cognitiva QNA.</t>
  </si>
  <si>
    <r>
      <rPr>
        <b/>
        <sz val="12"/>
        <rFont val="Calibri"/>
        <family val="2"/>
        <scheme val="minor"/>
      </rPr>
      <t>Meta alcanzada en el primer trimestre de la vigencia:</t>
    </r>
    <r>
      <rPr>
        <sz val="12"/>
        <rFont val="Calibri"/>
        <family val="2"/>
        <scheme val="minor"/>
      </rPr>
      <t xml:space="preserve">
Se realizó el despliegue de las preguntas en el entorno de AZURE efectivamente en la plataforma de gestión cognitiva QNA.</t>
    </r>
  </si>
  <si>
    <t xml:space="preserve">
Se realizó el análisis de Bexsa y planteamiento a QNA
</t>
  </si>
  <si>
    <t>Migración a QNA</t>
  </si>
  <si>
    <t>Se replicaron en el grupo de servicios CAHTBOT en AZURE que contiene servicios de QNA y framework de Chatbot.</t>
  </si>
  <si>
    <r>
      <rPr>
        <b/>
        <sz val="12"/>
        <rFont val="Calibri"/>
        <family val="2"/>
        <scheme val="minor"/>
      </rPr>
      <t>Meta alcanzada en el primer trimestre de la vigencia:</t>
    </r>
    <r>
      <rPr>
        <sz val="12"/>
        <rFont val="Calibri"/>
        <family val="2"/>
        <scheme val="minor"/>
      </rPr>
      <t xml:space="preserve">
Se replicaron en el grupo de servicios CAHTBOT en AZURE que contiene servicios de QNA y framework de Chatbot.</t>
    </r>
  </si>
  <si>
    <t>Se realizó la migración a QNA</t>
  </si>
  <si>
    <t>Migración del Chatbot</t>
  </si>
  <si>
    <t>Se realizó la migración del Chatbot a QNA como motor cognitivo</t>
  </si>
  <si>
    <r>
      <rPr>
        <b/>
        <sz val="12"/>
        <rFont val="Calibri"/>
        <family val="2"/>
        <scheme val="minor"/>
      </rPr>
      <t>Meta alcanzada en el primer trimestre de la vigencia:</t>
    </r>
    <r>
      <rPr>
        <sz val="12"/>
        <rFont val="Calibri"/>
        <family val="2"/>
        <scheme val="minor"/>
      </rPr>
      <t xml:space="preserve">
Se realizó la migración del Chatbot a QNA como motor cognitivo</t>
    </r>
  </si>
  <si>
    <t>Se realizó la migración del Chatbot</t>
  </si>
  <si>
    <t>Reunión con Bexsa</t>
  </si>
  <si>
    <t>Se realizó Reunión con el proveedor para verificar funcionalidad actual, documentación de entrega y descripción de recursos creados en Azure.</t>
  </si>
  <si>
    <r>
      <rPr>
        <b/>
        <sz val="12"/>
        <rFont val="Calibri"/>
        <family val="2"/>
        <scheme val="minor"/>
      </rPr>
      <t>Meta alcanzada en el primer trimestre de la vigencia:</t>
    </r>
    <r>
      <rPr>
        <sz val="12"/>
        <rFont val="Calibri"/>
        <family val="2"/>
        <scheme val="minor"/>
      </rPr>
      <t xml:space="preserve">
Se realizó Reunión con el proveedor para verificar funcionalidad actual, documentación de entrega y descripción de recursos creados en Azure.</t>
    </r>
  </si>
  <si>
    <t>Meta alcanzada en el primer trimestre de la vigencia:
Se realizó Reunión con el proveedor para verificar funcionalidad actual, documentación de entrega y descripción de recursos creados en Azure.</t>
  </si>
  <si>
    <t>Se realizó la reunión con Bexsa</t>
  </si>
  <si>
    <t>Diseño de casos de pruebas</t>
  </si>
  <si>
    <t xml:space="preserve">Se realizó el diseño de casos de pruebas con el fin de realizar las pruebas funcionales al desarrollo de un Chatbot implementado para el portal web de la entidad bajo el proyecto Sistema de medición de Satisfacción canales de atención, estas pruebas buscan llevar un control de calidad y aprobación por parte de los interesados antes de llevar el desarrollo a un ambiente de producción. </t>
  </si>
  <si>
    <r>
      <rPr>
        <b/>
        <sz val="12"/>
        <rFont val="Calibri"/>
        <family val="2"/>
        <scheme val="minor"/>
      </rPr>
      <t>Meta alcanzada en el primer trimestre de la vigencia:</t>
    </r>
    <r>
      <rPr>
        <sz val="12"/>
        <rFont val="Calibri"/>
        <family val="2"/>
        <scheme val="minor"/>
      </rPr>
      <t xml:space="preserve">
Se realizó el diseño de casos de pruebas con el fin de realizar las pruebas funcionales al desarrollo de un Chatbot implementado para el portal web de la entidad bajo el proyecto Sistema de medición de Satisfacción canales de atención, estas pruebas buscan llevar un control de calidad y aprobación por parte de los interesados antes de llevar el desarrollo a un ambiente de producción. </t>
    </r>
  </si>
  <si>
    <t>se diseñaron los casos de pruebas</t>
  </si>
  <si>
    <t xml:space="preserve">Ejecución de Pruebas </t>
  </si>
  <si>
    <t>Se realizan las pruebas funcionales del Chatbot, según la guía del mismo y siguiendo los ciclos de preguntas y respuestas.
No se encuentran bugs o errores en las pruebas realizadas</t>
  </si>
  <si>
    <r>
      <rPr>
        <b/>
        <sz val="12"/>
        <rFont val="Calibri"/>
        <family val="2"/>
        <scheme val="minor"/>
      </rPr>
      <t>Meta alcanzada en el primer trimestre de la vigencia:</t>
    </r>
    <r>
      <rPr>
        <sz val="12"/>
        <rFont val="Calibri"/>
        <family val="2"/>
        <scheme val="minor"/>
      </rPr>
      <t xml:space="preserve">
Se realizan las pruebas funcionales del Chatbot, según la guía del mismo y siguiendo los ciclos de preguntas y respuestas.
No se encuentran bugs o errores en las pruebas realizadas</t>
    </r>
  </si>
  <si>
    <t xml:space="preserve">Se realizó la ejecución de Pruebas </t>
  </si>
  <si>
    <t>Pruebas de Aceptación de Usuario Final</t>
  </si>
  <si>
    <t>Se realizaron pruebas de Aceptación con la usuaria Paula Alejandra Martínez Calderón y se levanta acta de aceptación.</t>
  </si>
  <si>
    <r>
      <rPr>
        <b/>
        <sz val="12"/>
        <rFont val="Calibri"/>
        <family val="2"/>
        <scheme val="minor"/>
      </rPr>
      <t>Meta alcanzada en el primer trimestre de la vigencia:</t>
    </r>
    <r>
      <rPr>
        <sz val="12"/>
        <rFont val="Calibri"/>
        <family val="2"/>
        <scheme val="minor"/>
      </rPr>
      <t xml:space="preserve">
Se realizaron pruebas de Aceptación con la usuaria Paula Alejandra Martínez Calderón y se levanta acta de aceptación.</t>
    </r>
  </si>
  <si>
    <t>Se realizó la pruebas de Aceptación de Usuario Final</t>
  </si>
  <si>
    <t>Solución de incidencia. Falla de comunicación entre el servicio externo y el framework del Chatbot – Bexsa</t>
  </si>
  <si>
    <t xml:space="preserve">Se dio solución al problema de comunicación entre los componentes del bot. </t>
  </si>
  <si>
    <r>
      <rPr>
        <b/>
        <sz val="12"/>
        <rFont val="Calibri"/>
        <family val="2"/>
        <scheme val="minor"/>
      </rPr>
      <t>Meta alcanzada en el primer trimestre de la vigencia:</t>
    </r>
    <r>
      <rPr>
        <sz val="12"/>
        <rFont val="Calibri"/>
        <family val="2"/>
        <scheme val="minor"/>
      </rPr>
      <t xml:space="preserve">
Se dio solución al problema de comunicación entre los componentes del bot. </t>
    </r>
  </si>
  <si>
    <t>De dio solución de incidencia. Falla de comunicación entre el servicio externo y el framework del Chatbot – Bexsa</t>
  </si>
  <si>
    <t>Corrección de Hallazgos</t>
  </si>
  <si>
    <t>Esta actividad es objeto de reporte en el segundo  trimestre</t>
  </si>
  <si>
    <t xml:space="preserve">Revisando la funcionalidad del Chatbot se detectaron dos hallazgos: Problemas de conexión entre el Chatbot y la base de conocimiento y -Redacción imprecisa en textos  en la base de conocimiento. Hallazgos que fueron reportados por el usuario de servicio a la ciudadanía  a la oficina de sistemas, quienes solucionaron los inconvenientes para el buen funcionamiento del Chatbot
</t>
  </si>
  <si>
    <t xml:space="preserve">Luego de evidenciar los hallazgos del usuario de servicio a la ciudadanía la Oficina de sistemas, corrigió la conexión del Chatbot y la base de datos, toda vez que se trataba de un problema de comunicación entre la nube de azure de Microsoft y el servicio web del Chatbot, y para el segundo hallazgo se ajustaron los textos para mayor comprensión </t>
  </si>
  <si>
    <t>Documento denominado Chatbot-hallazgos corregido y revisado por la usuaria de atención a la ciudadanía quien  evidencio las correcciones de los hallazgos encontrados.
(tablas de retención documental de sistemas)                                                                         Se encuentra disponible en la ruta  \\172.26.1.6\sistemas 2022\PROYECTOS PETI 2022\MONITOREO TRIMESTRAL PETI\5. Sistema de Atención al Ciudadano</t>
  </si>
  <si>
    <r>
      <rPr>
        <b/>
        <sz val="12"/>
        <rFont val="Calibri"/>
        <family val="2"/>
        <scheme val="minor"/>
      </rPr>
      <t>Meta alcanzada en el segundo trimestre de la vigencia:</t>
    </r>
    <r>
      <rPr>
        <sz val="12"/>
        <rFont val="Calibri"/>
        <family val="2"/>
        <scheme val="minor"/>
      </rPr>
      <t xml:space="preserve">
Se reviso la funcionalidad del Chatbot se detectaron dos hallazgos: Problemas de conexión entre el Chatbot y la base de conocimiento y -Redacción imprecisa en textos  en la base de conocimiento. Hallazgos que fueron reportados por el usuario de servicio a la ciudadanía  a la oficina de sistemas, quienes solucionaron los inconvenientes para el buen funcionamiento del Chatbot
</t>
    </r>
  </si>
  <si>
    <t>Aceptación del Chatbot</t>
  </si>
  <si>
    <t xml:space="preserve">Durante el segundo trimestre de la vigencia se implemento el Chatbot, solución tecnológica que fue entregada al usuario  de atención a la ciudadanía quien acepto mediante acta suscrita el 16 de Marzo del 2022. </t>
  </si>
  <si>
    <t>El usuario de atención a la ciudadanía luego del recibo del  Chatbot,  realizo las pruebas, verificaron la operatividad y aceptaron de conformidad con las  especificaciones técnicas solicitadas.</t>
  </si>
  <si>
    <t>Chatbot en funcionamiento y Acta de aceptación de Chatbot
 (tablas de retención documental de sistemas)                                                                              Se encuentra disponible en la ruta  \\172.26.1.6\sistemas 2022\PROYECTOS PETI 2022\MONITOREO TRIMESTRAL PETI\5. Sistema de Atención al Ciudadano</t>
  </si>
  <si>
    <r>
      <rPr>
        <b/>
        <sz val="12"/>
        <rFont val="Calibri"/>
        <family val="2"/>
        <scheme val="minor"/>
      </rPr>
      <t>Meta alcanzada en el segundo trimestre de la vigencia:</t>
    </r>
    <r>
      <rPr>
        <sz val="12"/>
        <rFont val="Calibri"/>
        <family val="2"/>
        <scheme val="minor"/>
      </rPr>
      <t xml:space="preserve">
Se implemento el Chatbot, solución tecnológica que fue entregada al usuario  de atención a la ciudadanía quien acepto mediante acta suscrita el 16 de Marzo del 2022. </t>
    </r>
  </si>
  <si>
    <t>Despliegue Productivo</t>
  </si>
  <si>
    <t>En la nube de azure de Microsoft, fueron desplegados los servicios y la interfase del desarrollo, el servicio web del Chatbot, un motor de base de datos de conocimiento (QNA),y una conexión con base de datos MYSQL. Condiciones necesarias para la puesta en producción del Chatbot,  el cual fue puesto a disposición de la ciudadanía en la página web de la entidad, el mes de mayo del 2022.</t>
  </si>
  <si>
    <t>Los usuarios de atención al ciudadano evidenciaron en el trimestre la puesta en producción del Chatbot en la página web  el cual se encuentra ubicado en la parte inferior derecha del portal principal de la entidad.</t>
  </si>
  <si>
    <t>Documento denominado "Chatbot-despliegue produccion.pdf" , y Chatbot en producción a través del siguiente link: https://www.dadep.gov.co/
(tablas de retención documental de sistemas)                                                                             Se encuentra disponible en la ruta  \\172.26.1.6\sistemas 2022\PROYECTOS PETI 2022\MONITOREO TRIMESTRAL PETI\5. Sistema de Atención al Ciudadano</t>
  </si>
  <si>
    <r>
      <rPr>
        <b/>
        <sz val="12"/>
        <rFont val="Calibri"/>
        <family val="2"/>
        <scheme val="minor"/>
      </rPr>
      <t>Meta alcanzada en el segundo trimestre de la vigencia:</t>
    </r>
    <r>
      <rPr>
        <sz val="12"/>
        <rFont val="Calibri"/>
        <family val="2"/>
        <scheme val="minor"/>
      </rPr>
      <t xml:space="preserve">
En la nube de azure de Microsoft, fueron desplegados los servicios y la interfase del desarrollo, el servicio web del Chatbot, un motor de base de datos de conocimiento (QNA),y una conexión con base de datos MYSQL. Condiciones necesarias para la puesta en producción del Chatbot,  el cual fue puesto a disposición de la ciudadanía en la página web de la entidad, el mes de mayo del 2022.</t>
    </r>
  </si>
  <si>
    <t>Sistema de agendamiento de citas ONLINE implementado en la web</t>
  </si>
  <si>
    <t>Formalización de los requerimientos</t>
  </si>
  <si>
    <t xml:space="preserve">Se realiza el levantamiento y formalización de los requerimientos, el cual contempla:
1) Inicio de sesión para ingreso al sistema por parte del ciudadano.
2) Fecha de acta de registro.
3) Autorización de manipulación de datos.
4) Campo establecido para el nombre completo del ciudadano.
5) Campo establecido para definir el nombre del funcionario que atendió al ciudadano.
6) Campo establecido para definir el numero de SAT.
7) Campo definido para establecer el genero del ciudadano.
8) Campo disponible para establecer información de contacto del ciudadano.
9) Campo disponible para registrar el estrato social del usuario.
10) Campo disponible para establecer la escolaridad del usuario.
11) Campo disponible para registrar si el usuario pertenece a alguna etnia.
12) Campo disponible para establecer el grupo de valor del usuario.
13) Campo disponible para establecer barrio y dirección del usuario.
14) Campo disponible para establecer el grado de vulnerabilidad.
15) Tipo de solicitud.
16) Registrar destino de la petición.
17) Registrar el tramite de servicio.
18) Campo disponible para registrar el estado de evento .
19) Sección disponible para que el funcionario registre la localidad de residencia del usuario.
20) Espacio disponible para registrar el nombre del funcionario o contratista que atendió al ciudadano.
21) Sección disponible para conocer la opinión del usuario o ciudadano.
</t>
  </si>
  <si>
    <t>Levantamiento de requerimientos con los usuarios lo cual se plasma en la matriz de requerimientos</t>
  </si>
  <si>
    <r>
      <rPr>
        <b/>
        <sz val="12"/>
        <rFont val="Calibri"/>
        <family val="2"/>
        <scheme val="minor"/>
      </rPr>
      <t>Meta alcanzada en el primer trimestre de la vigencia:</t>
    </r>
    <r>
      <rPr>
        <sz val="12"/>
        <rFont val="Calibri"/>
        <family val="2"/>
        <scheme val="minor"/>
      </rPr>
      <t xml:space="preserve">
Se realiza el levantamiento y formalización de los requerimientos, el cual contempla:
1) Inicio de sesión para ingreso al sistema por parte del ciudadano.
2) Fecha de acta de registro.
3) Autorización de manipulación de datos.
4) Campo establecido para el nombre completo del ciudadano.
5) Campo establecido para definir el nombre del funcionario que atendió al ciudadano.
6) Campo establecido para definir el numero de SAT.
7) Campo definido para establecer el genero del ciudadano.
8) Campo disponible para establecer información de contacto del ciudadano.
9) Campo disponible para registrar el estrato social del usuario.
10) Campo disponible para establecer la escolaridad del usuario.
11) Campo disponible para registrar si el usuario pertenece a alguna etnia.
12) Campo disponible para establecer el grupo de valor del usuario.
13) Campo disponible para establecer barrio y dirección del usuario.
14) Campo disponible para establecer el grado de vulnerabilidad.
15) Tipo de solicitud.
16) Registrar destino de la petición.
17) Registrar el tramite de servicio.
18) Campo disponible para registrar el estado de evento .
19) Sección disponible para que el funcionario registre la localidad de residencia del usuario.
20) Espacio disponible para registrar el nombre del funcionario o contratista que atendió al ciudadano.
21) Sección disponible para conocer la opinión del usuario o ciudadano.
</t>
    </r>
  </si>
  <si>
    <t>Mockups</t>
  </si>
  <si>
    <t>Se realizan los Mockups de acuerdo con los lineamientos corporativos y
en función de lo definido en la matriz de requerimientos.</t>
  </si>
  <si>
    <t xml:space="preserve">Diseño de los Mockups </t>
  </si>
  <si>
    <t>\\172.26.1.6\sistemas 2022\PROYECTOS PETI 2022\MONITOREO
TRIMESTRAL PETI\5. Sistema de Atención al Ciudadano</t>
  </si>
  <si>
    <r>
      <rPr>
        <b/>
        <sz val="12"/>
        <rFont val="Calibri"/>
        <family val="2"/>
        <scheme val="minor"/>
      </rPr>
      <t>Meta alcanzada en el primer trimestre de la vigencia:</t>
    </r>
    <r>
      <rPr>
        <sz val="12"/>
        <rFont val="Calibri"/>
        <family val="2"/>
        <scheme val="minor"/>
      </rPr>
      <t xml:space="preserve">
Se realizan los Mockups de acuerdo con los lineamientos corporativos y en función de lo definido en la matriz de requerimientos.</t>
    </r>
  </si>
  <si>
    <r>
      <rPr>
        <b/>
        <sz val="12"/>
        <rFont val="Calibri"/>
        <family val="2"/>
        <scheme val="minor"/>
      </rPr>
      <t>Meta alcanzada en el primer trimestre de la vigencia:</t>
    </r>
    <r>
      <rPr>
        <sz val="12"/>
        <rFont val="Calibri"/>
        <family val="2"/>
        <scheme val="minor"/>
      </rPr>
      <t xml:space="preserve">
Se realizan los Mockups de acuerdo con los lineamientos corporativos y en función de lo definido en la matriz de requerimientos.</t>
    </r>
  </si>
  <si>
    <t xml:space="preserve">se cuenta con el diseño de los Mockups </t>
  </si>
  <si>
    <t>Pruebas de Concepto con Booking</t>
  </si>
  <si>
    <t>En el segundo trimestre de la vigencia se crea  esta actividad, como necesidad de la oficina de sistemas para implementar una plataforma para el buen uso de la herramienta del agendamiento de citas; actividad que presenta el siguiente avance: 
Se realizaron pruebas de concepto con la plataforma Booking para garantizar que las funcionalidades solicitadas del agendamiento de citas en line se suplan con dicha plataforma con resultado exitoso.</t>
  </si>
  <si>
    <t>Validación del usuario de servicio a la ciudadanía , respecto al requerimiento levantado para el desarrollo del agendamiento de cita., a través de pruebas de concepto Booking para el agendamiento satisfactorio</t>
  </si>
  <si>
    <t>Documento PruebasBooking.word
(tablas de retención documental de sistemas)                                                                        Se encuentra disponible en la ruta  \\172.26.1.6\sistemas 2022\PROYECTOS PETI 2022\MONITOREO TRIMESTRAL PETI\5. Sistema de Atención al Ciudadano</t>
  </si>
  <si>
    <r>
      <rPr>
        <b/>
        <sz val="12"/>
        <rFont val="Calibri"/>
        <family val="2"/>
        <scheme val="minor"/>
      </rPr>
      <t xml:space="preserve">Meta alcanzada en el segundo trimestre de la vigencia:
</t>
    </r>
    <r>
      <rPr>
        <sz val="12"/>
        <rFont val="Calibri"/>
        <family val="2"/>
        <scheme val="minor"/>
      </rPr>
      <t>Se incluyó la actividad, como necesidad de la oficina de sistemas para implementar una plataforma para el buen uso de la herramienta del agendamiento de citas; actividad que presenta el siguiente avance: 
Se realizaron pruebas de concepto con la plataforma Booking para garantizar que las funcionalidades solicitadas del agendamiento de citas on line se suplan con dicha plataforma con resultado exitoso.</t>
    </r>
  </si>
  <si>
    <t>Se realizó la validación del usuario de servicio a la ciudadanía , respecto al requerimiento levantado para el desarrollo del agendamiento de cita., a través de pruebas de concepto Booking para el agendamiento satisfactorio</t>
  </si>
  <si>
    <t>CALFICADOR DE SERVICIO</t>
  </si>
  <si>
    <t>Esta actividad es objeto de reporte en el segundo trimestre</t>
  </si>
  <si>
    <t xml:space="preserve">Esta actividad es objeto de reporte en el
segundo trimestre </t>
  </si>
  <si>
    <t>Los usuarios de atención a la ciudadanía en conjunto con la Oficina de Sistemas, realizaron el levantamiento y formalización de los requerimientos del calificador de servicios,</t>
  </si>
  <si>
    <t>El levantamiento y formalización de los requerimientos del calificador de servicios consistió en: 
El inicio de sesión para ingreso al sistema por parte del ciudadano, la fecha de acta de registro, la autorización de manipulación de datos y los campos  establecidos para el nombre completo del ciudadano, definición del nombre del funcionario que atendió al ciudadano, definición del numero de Sistema de asignación de turnos de la Secretaría General, establecimiento del genero del ciudadano y la información de contacto del ciudadano, estrato social del usuario, grado de escolaridad del usuario, etnia, grupo de valor del usuario, barrio y dirección del usuario, grado de vulnerabilidad, tipo de solicitud, destino de la petición, registro del tramite de servicio, estado de evento, localidad de residencia del usuario, nombre del funcionario o contratista que atendió al ciudadano, y la opinión del usuario o ciudadano.</t>
  </si>
  <si>
    <t>Documento Matriz de Requerimientos servicio al ciudadano.xls
(tablas de retención documental de sistemas)                                                                          Se encuentra disponible en la ruta  \\172.26.1.6\sistemas 2022\PROYECTOS PETI 2022\MONITOREO TRIMESTRAL PETI\5. Sistema de Atención al Ciudadano</t>
  </si>
  <si>
    <r>
      <rPr>
        <b/>
        <sz val="12"/>
        <rFont val="Calibri"/>
        <family val="2"/>
        <scheme val="minor"/>
      </rPr>
      <t>Meta alcanzada en el segundo trimestre de la vigencia:</t>
    </r>
    <r>
      <rPr>
        <sz val="12"/>
        <rFont val="Calibri"/>
        <family val="2"/>
        <scheme val="minor"/>
      </rPr>
      <t xml:space="preserve">
Los usuarios de atención a la ciudadanía en conjunto con la Oficina de Sistemas, realizaron el levantamiento y formalización de los requerimientos del calificador de servicios,</t>
    </r>
  </si>
  <si>
    <t>100%</t>
  </si>
  <si>
    <t>Se diseñaron las pantallas de como se visualiza y quedará el sistema de acuerdo con las funcionalidades que tendrá el sistema de información</t>
  </si>
  <si>
    <t>Se realizó representación gráfica del sistema de información a los usuarios de Atención a la Ciudadanía.</t>
  </si>
  <si>
    <t>Documento Mockup_atencion_ciudadano 1.pdf
(tablas de retención documental de sistemas)                                                                         Se encuentra disponible en la ruta  \\172.26.1.6\sistemas 2022\PROYECTOS PETI 2022\MONITOREO TRIMESTRAL PETI\5. Sistema de Atención al Ciudadano</t>
  </si>
  <si>
    <r>
      <rPr>
        <b/>
        <sz val="12"/>
        <rFont val="Calibri"/>
        <family val="2"/>
        <scheme val="minor"/>
      </rPr>
      <t>Meta alcanzada en el segundo trimestre de la vigencia:</t>
    </r>
    <r>
      <rPr>
        <sz val="12"/>
        <rFont val="Calibri"/>
        <family val="2"/>
        <scheme val="minor"/>
      </rPr>
      <t xml:space="preserve">
Se diseñaron las pantallas de como se visualiza y quedará el sistema de acuerdo con las funcionalidades que tendrá el sistema de información</t>
    </r>
  </si>
  <si>
    <t>Definición de modelos de bases de datos</t>
  </si>
  <si>
    <t>Se realizó el diseño técnico de como quedará implementado el sistema de información en cada una de sus estructuras</t>
  </si>
  <si>
    <t xml:space="preserve">Se estructuró el modelo técnico del sistema de información en donde se guardarán los datos o información </t>
  </si>
  <si>
    <t>Documento Atención Ciudadano - Reporte Arquitectura.docx
(tablas de retención documental de sistemas)                                                                            Se encuentra disponible en la ruta  \\172.26.1.6\sistemas 2022\PROYECTOS PETI 2022\MONITOREO TRIMESTRAL PETI\5. Sistema de Atención al Ciudadano</t>
  </si>
  <si>
    <r>
      <rPr>
        <b/>
        <sz val="12"/>
        <rFont val="Calibri"/>
        <family val="2"/>
        <scheme val="minor"/>
      </rPr>
      <t>Meta alcanzada en el segundo trimestre de la vigencia:</t>
    </r>
    <r>
      <rPr>
        <sz val="12"/>
        <rFont val="Calibri"/>
        <family val="2"/>
        <scheme val="minor"/>
      </rPr>
      <t xml:space="preserve">
Se realizó el diseño técnico de como quedará implementado el sistema de información en cada una de sus estructuras</t>
    </r>
  </si>
  <si>
    <t xml:space="preserve">Definición de la Arquitectura </t>
  </si>
  <si>
    <t>0%</t>
  </si>
  <si>
    <t xml:space="preserve">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lo cual tiene incidencia en la arquitectura del proyecto.  Por lo anterior, la Oficina de Sistema solicita reprogramar esta actividad para el 17 de agosto. </t>
  </si>
  <si>
    <t>Durante el trimestre se realizaron las actividades de : flujo de usuario, Definición del motor de base de datos a utilizar, configuración de la herramienta y, adicionalmente las nuevas tareas incluidas en el cronograma: Autenticación de dispositivos, autenticación por token, Flujo Tradicional, Flujo Agregar Dispositivo y panel de dispositivo</t>
  </si>
  <si>
    <t xml:space="preserve">Se definió la arquitectura, bases y diseño del prototipo del aplicativo (calificador) el cual  permite  registrar los casos de atención  al ciudadano  y posteriormente diligenciar la encuesta de satisfacción. </t>
  </si>
  <si>
    <t xml:space="preserve">Documento Diseño de Arquitectura del Calificador
Se encuentra disponible en la ruta  \\172.26.1.6\sistemas 2022\PROYECTOS PETI 2022\MONITOREO TRIMESTRAL PETI\5. Sistema de Atención al Ciudadano
https://dadepbta.sharepoint.com/sites/OficinaAsesoradePlaneacin/_layouts/15/guestaccess.aspx?share=EtlskNEtIdhCuNoyDinTYdUBWu5NDwRt0mUAVHzvAAHz3w&amp;e=ez9I2F
</t>
  </si>
  <si>
    <r>
      <rPr>
        <b/>
        <sz val="12"/>
        <rFont val="Calibri"/>
        <family val="2"/>
        <scheme val="minor"/>
      </rPr>
      <t>Meta alcanzada en el tercer trimestre de la vigencia.</t>
    </r>
    <r>
      <rPr>
        <sz val="12"/>
        <rFont val="Calibri"/>
        <family val="2"/>
        <scheme val="minor"/>
      </rPr>
      <t xml:space="preserve">
Se realizó el documento con la definición de la arquitectura  correspondiente a la funcionalidad del calificador.</t>
    </r>
  </si>
  <si>
    <t xml:space="preserve">Actividades de desarrollo </t>
  </si>
  <si>
    <t>50%</t>
  </si>
  <si>
    <t xml:space="preserve">La actividad estaba programada para concluir de acuerdo con la planeación en el mes de abril, no obstante,  no fue posible cumplir debido a que se adicionaron las  actividades  de: Autenticación de dispositivos, autenticación por token, Flujo Tradicional, Flujo Agregar Dispositivo y panel de dispositivo., las cuales fueron ejecutadas. Se encuentran en proceso de ejecución las actividades de : Creación de URL para Ambiente de Desarrollo, Creación de Servidor para Ambiente de Desarrollo,  Acondicionamiento de Servidor para Ambiente de Desarrollo, Carga en Ambiente de Desarrollo, Instalación en Dispositivo Móvil y  Configuración de Red para acceso VPN desde Dispositivo Móvil.  Por lo anterior, la Oficina de Sistema solicita reprogramar la fecha fin de actividad  para el 17 de agosto. </t>
  </si>
  <si>
    <r>
      <t>El documento 4. Atención Ciudadano - Informe Parcial de Desarrollo.pdf se localiza en la siguiente ruta</t>
    </r>
    <r>
      <rPr>
        <u/>
        <sz val="11"/>
        <rFont val="Calibri"/>
        <family val="2"/>
        <scheme val="minor"/>
      </rPr>
      <t xml:space="preserve"> \\172.26.1.6\sistemas 2022\PROYECTOS PETI 2022\MONITOREO TRIMESTRAL PETI\5. Sistema de Atención al Ciudadano\Soportes Entregables\Segundo Trimestre</t>
    </r>
  </si>
  <si>
    <t>Se realizó el desarrollo del sistema del calificador en el que se encuentran las funcionalidades de inicio de sesión, creación de caso,  completar funcionario de caso, diligenciar encuesta de satisfacción y en general todas las funcionalidades de las que se compone el sistema.</t>
  </si>
  <si>
    <t>Informe de desarrollo de Calificador
Se encuentra disponible en la ruta  \\172.26.1.6\sistemas 2022\PROYECTOS PETI 2022\MONITOREO TRIMESTRAL PETI\5. Sistema de Atención al Ciudadano</t>
  </si>
  <si>
    <r>
      <rPr>
        <b/>
        <sz val="12"/>
        <rFont val="Calibri"/>
        <family val="2"/>
        <scheme val="minor"/>
      </rPr>
      <t>Meta alcanzada en el tercer trimestre de la vigencia</t>
    </r>
    <r>
      <rPr>
        <sz val="12"/>
        <rFont val="Calibri"/>
        <family val="2"/>
        <scheme val="minor"/>
      </rPr>
      <t xml:space="preserve">
Se realizó un documento que describe los diferentes flujos que componen el sistema del calificador.</t>
    </r>
  </si>
  <si>
    <t xml:space="preserve"> 13/05/2022</t>
  </si>
  <si>
    <t xml:space="preserve">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la nueva fecha fin será el 17 de agosto. </t>
  </si>
  <si>
    <t>Se describen las pruebas realizadas al sistema en función del alcance del proyecto: inicio de sesión, creación de caso,  completar funcionario de caso, diligenciar encuesta de satisfacción y en general todas las funcionalidades de las que se compone el sistema.</t>
  </si>
  <si>
    <t>Diseño de caso de pruebas - Calificador
Se encuentra disponible en la ruta  \\172.26.1.6\sistemas 2022\PROYECTOS PETI 2022\MONITOREO TRIMESTRAL PETI\5. Sistema de Atención al Ciudadano</t>
  </si>
  <si>
    <t>Ejecución de Pruebas</t>
  </si>
  <si>
    <t xml:space="preserve">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el 18 de agosto y el soporte de la actividad se entregará en el Informe Final de Pruebas </t>
  </si>
  <si>
    <t>La actividad se encuentra en constante ejecución hasta la corrección de hallazgos y entrega de prueba de aceptación.
Esta actividad estaba reprogramada para el segundo semestre pero se modifica para el la entrega final en el último trimestre siempre que se termine el proyecto.
Se adjunta el acta de reunión y los hallazgos a mejorar</t>
  </si>
  <si>
    <t>Se realizaron las pruebas correspondientes para probar la funcionalidad del sistema mediante la validación por parte del usuario. Se detectaron oportunidades de mejoras con los campos: destino, evento, género, orientación sexual y escolaridad. Por tal razón, el equipo de desarrollo se encuentra en implementación de estas mejoras para retomar pruebas nuevamente.</t>
  </si>
  <si>
    <t>Informe de ejecución de pruebas y corrección de hallazgos parciales del Calificador de Servicios
Se encuentra disponible en la ruta  \\172.26.1.6\sistemas 2022\PROYECTOS PETI 2022\MONITOREO TRIMESTRAL PETI\5. Sistema de Atención al Ciudadano</t>
  </si>
  <si>
    <t>30%</t>
  </si>
  <si>
    <t>Informe de pruebas_Calificador, se encuentra disponible en \\172.26.1.6\sistemas 2022\PROYECTOS PETI 2022\0. SEGUIMIENTOS MENSUALES\11. DICIEMBRE\5. Sistema de medición Satisfacción Canales de Atención\4. Evidencias</t>
  </si>
  <si>
    <t>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la fecha del 29 de agosto de 2022</t>
  </si>
  <si>
    <t>La actividad se encuentra en constante ejecución hasta la corrección de hallazgos y entrega de prueba de aceptación.
Esta actividad estaba reprogramada para el segundo semestre pero se modifica para el la entrega final en el último trimestre siempre que se termine el proyecto.
Se adjunta el acta de reunión y los hallazgos a mejorar</t>
  </si>
  <si>
    <t>Se realizó informe de pruebas y se levantó acta de aceptación de usuario final</t>
  </si>
  <si>
    <t xml:space="preserve">Informe de pruebas y acta de aceptación de usuario final, se encuentran disponibles en \\172.26.1.6\sistemas 2022\PROYECTOS PETI 2022\0. SEGUIMIENTOS MENSUALES\11. DICIEMBRE\5. Sistema de medición Satisfacción Canales de Atención\4. Evidencias </t>
  </si>
  <si>
    <t>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la fecha del 13 de septiembre de 2022</t>
  </si>
  <si>
    <t>Se realizaron las pruebas correspondientes para probar la funcionalidad del sistema mediante la validación por parte del usuario. Se detectaron oportunidades de mejoras con los campos: destino, evento, género, orientación sexual y escolaridad. Por tal razón, el equipo de desarrollo se encuentra en implementación de estas mejoras para retomar pruebas nuevamente.
Una vez corregidos los hallazgos se obtiene el acta de aceptación.</t>
  </si>
  <si>
    <t>Se realizó acta de aceptaciónn de usuario final</t>
  </si>
  <si>
    <t>Acta de aceptación de usuario final, se encuentra disponible en \\172.26.1.6\sistemas 2022\PROYECTOS PETI 2022\0. SEGUIMIENTOS MENSUALES\11. DICIEMBRE\5. Sistema de medición Satisfacción Canales de Atención\4. Evidencias</t>
  </si>
  <si>
    <t>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la fecha 13 de octubre de 2022</t>
  </si>
  <si>
    <t>Esta actividad se reprograma para el cuarto trimestre dado que el despliegue productivo es posterior a la firma de las pruebas de aceptación y tendrá razón cuando se corrijan los hallazgos encontrados</t>
  </si>
  <si>
    <t>Durante el tercer trimestre se realizaron las actividades correspondiente a desarrollo de pruebas, y corrección de hallazgos. Por tal razón, después de encontrar oportunidades de mejoras sugeridas por Atención a la Ciudadanía en revisión de la funcionalidad, se espera que se lleven a cabo estas mejoras  y entrar en producción oficial el aplicativo</t>
  </si>
  <si>
    <t>Se realizó acta de despliegue productivo</t>
  </si>
  <si>
    <t>Acta de despliegue productivo, se encuentra disponible en \\172.26.1.6\sistemas 2022\PROYECTOS PETI 2022\0. SEGUIMIENTOS MENSUALES\11. DICIEMBRE\5. Sistema de medición Satisfacción Canales de Atención\4. Evidencias</t>
  </si>
  <si>
    <t>Establecer preferencias de los grupos de valor y grupos de interés de la Entidad, con el fin de poder garantizar un servicio a la ciudadanía acorde con sus necesidades.</t>
  </si>
  <si>
    <t>Actualizar la caracterización de los usuarios del DADEP</t>
  </si>
  <si>
    <t>Subdirección Administrativa, Financiera y de control Disciplinario Atención a l Ciudadano.
Oficina de Comunicaciones
Todas las dependencias de la Entidad</t>
  </si>
  <si>
    <t>Documento de actualización de
la caracterización de los
usuarios</t>
  </si>
  <si>
    <t>Consolidar en el formato 127-FORAC-27 los registros de los canales de atención del periodo comprendido entre el 1/07/2021 1 al 30/06/2022.</t>
  </si>
  <si>
    <t>Un (1) documento de caracterización consolidado / Caracterización de Usuarios</t>
  </si>
  <si>
    <t>31/07/2022</t>
  </si>
  <si>
    <t>Esta actividad es objeto de reporte en el tercer trimestre</t>
  </si>
  <si>
    <t>Se consolidó en el formato 127-FORAC-27 los registros de los canales de atención del periodo comprendido entre el 1/07/2021 1 al 30/06/2022.</t>
  </si>
  <si>
    <t>Se tomaron los registros de los formatos de atención de los canales Presencial, Virtual y Telefónico de la Entidad.</t>
  </si>
  <si>
    <t>Seguimiento y consolidación estadística de los registros de canales de atención del 01/07/2021 al 30/06/2022</t>
  </si>
  <si>
    <r>
      <rPr>
        <b/>
        <sz val="12"/>
        <rFont val="Calibri"/>
        <family val="2"/>
      </rPr>
      <t xml:space="preserve">Meta alcanzada en el tercer trimestre de la vigencia.
</t>
    </r>
    <r>
      <rPr>
        <sz val="12"/>
        <rFont val="Calibri"/>
        <family val="2"/>
      </rPr>
      <t>Se realizó la consolidación del formato 127-FORAC-22 de los registros de los canales de atención 01/07/2021 al 30/06/2022</t>
    </r>
  </si>
  <si>
    <t>Se tomaron los registros de los formatos de atención de los canales: Presencial, Virtual y Telefónico de la Entidad</t>
  </si>
  <si>
    <t>Realizar el análisis a través del informe de las estadísticas consolidadas de las atenciones registradas entre 01/07/2021 - 30/06/2022</t>
  </si>
  <si>
    <t>Esta actividad es objeto de reporte en el cuarto trimestre</t>
  </si>
  <si>
    <t xml:space="preserve">Se establecieron la propuesta de las estadísticas de los registros de los canales de atención del periodo comprendido entre el 1/07/2021 al 30/06/2022. en el documento denominado: Caracterización de Ciudadanos, Usuarios e Interesados Grupos de valor y partes interesadas </t>
  </si>
  <si>
    <t>A partir de los registros de los canales de atención de la Entidad para el periodo del 01/07/2021 al 30/06/2022 se analizó las características de los grupos de valor e interés de la Entidad</t>
  </si>
  <si>
    <t>A partir de los registros de los canales de atención de la Entidad para el periodo del 01/07/2021 al 30/06/2022 se consolidó las estadisticas con las características de los grupos de valor e interés de la Entidad, incluyendo las observaciones de la Oficina Asesora de Planeación.</t>
  </si>
  <si>
    <t>Actualizar la caracterización de los usuarios del Dadep en el Sistema Integrado de Gestión del Dadep</t>
  </si>
  <si>
    <t>Se consolidó y actualizó la Caracterización de Ciudadanos, Usuarios e Interesados Grupos de valor y partes interesadas en la Guía de código 127-GUIAC-02 en Versión 03</t>
  </si>
  <si>
    <t>Se adelantó la consolidación y revisión final de documento a partir de los registros de los canales de atención de la Entidad para el periodo del 01/07/2021 al 30/06/2022 en el contenido de las características de los grupos de valor e interés de la Entidad</t>
  </si>
  <si>
    <t xml:space="preserve"> Fortalecimiento del talento
humano mediante el desarrollo y
la implementación de estrategias
de comunicación y cualificación permanentes, orientadas a la
prestación del servicio a la
ciudadanía y al reconocimiento
de sus derechos</t>
  </si>
  <si>
    <t>Personalizar el trato a la ciudadanía y demostrar profesionalidad a través de competencias en atención al ciudadano</t>
  </si>
  <si>
    <t>Subdirección Administrativa, Financiera y de control Disciplinario Atención a l Ciudadano y Talento Humano</t>
  </si>
  <si>
    <t>Realizar dos (2)  actividades para fortalecer las competencias del talento humano y mejorar la redacción delas respuestas a la ciudadanía</t>
  </si>
  <si>
    <t>Coordinar con las entidades involucradas dos (2) actividades para fortalecer las competencias del talento humano y mejorar la redacción de las respuestas a la ciudadanía</t>
  </si>
  <si>
    <t>Dos (2) actividades de fortalecimiento realizadas / Actividades programadas *100%</t>
  </si>
  <si>
    <t xml:space="preserve">30/05/2022
</t>
  </si>
  <si>
    <t>Estas actividades se coordinan con la Veeduría Distrital, sin embargo, hasta el mes de agosto se activa la agenda en la plataforma de la Veeduría para programar las dos (2) capacitaciones</t>
  </si>
  <si>
    <t xml:space="preserve">En coordinación con la Red de Quejas y Soluciones de la Veeduría de Bogotá, las capacitaciones para fortalecer las competencias del talento humano y mejorar la redacción de respuestas ciudadanas en Lenguaje Claro </t>
  </si>
  <si>
    <t>Se agendó a través de la Red de Quejas y Soluciones de la Veeduría de Bogotá las capacitaciones para fortalecer las competencias del talento humano y mejorar la redacción de respuestas ciudadanas en Lenguaje Claro.</t>
  </si>
  <si>
    <t>Programación de agenda el 07/09/2022 y 07/12/2022 y se agendó a través del Plan de Capacitación Institucional -PIC de la Entidad 
Agendamiento de capacitaciones</t>
  </si>
  <si>
    <r>
      <rPr>
        <b/>
        <sz val="12"/>
        <rFont val="Calibri"/>
        <family val="2"/>
      </rPr>
      <t xml:space="preserve">Meta alcanzada en el tercer trimestre de la vigencia.
</t>
    </r>
    <r>
      <rPr>
        <sz val="12"/>
        <rFont val="Calibri"/>
        <family val="2"/>
      </rPr>
      <t>En coordinación con la Red de Quejas y Soluciones de la Veeduría de Bogotá, las capacitaciones para fortalecer las competencias del talento humano y mejorar la redacción de respuestas ciudadanas en Lenguaje Claro.</t>
    </r>
  </si>
  <si>
    <t>Programación de agenda el 07/09/2022 y 07/12/2022 y se agendó a través del Plan de Capacitación Institucional -PIC de la Entidad
Agendamiento de capacitaciones</t>
  </si>
  <si>
    <t xml:space="preserve">Programar y citar a través de Talento Humano las dos actividades </t>
  </si>
  <si>
    <t>Se adelantó la  jornada de Lenguaje claro  el día 07/09/2022 de 9 :00 a.m. a 11:20 a.m. dictada virtualmente a través de la Plataforma Google Meets por parte de la Dra. Martha Méndez de la Veeduría de Bogotá</t>
  </si>
  <si>
    <t>Jornada de capacitación de Fundamentos de Lenguaje Claro, dictada en forma conceptual, teórica y práctica.</t>
  </si>
  <si>
    <t xml:space="preserve"> Listado de Asistencia 07/09/2022</t>
  </si>
  <si>
    <t xml:space="preserve">Se adelantó la  jornada de Lenguaje claro  el día 07/09/2022 de 9 :00 a.m. a 11:20 a.m. dictada virtualmente a través de la Plataforma Google Meets por parte de la Dra. Martha Méndez de la Veeduría de Bogotá
La segunda jornada, se adelantó la jornada de Lenguaje Claro -Redacción de textos 07/12/2022 de 9:00 a.m. a 10:00 a.m. dictada virtualmente a través de la Plataforma Google Meets por parte de la Dra. Martha Méndez de la Veeduría de Bogotá
</t>
  </si>
  <si>
    <t>Jornada de capacitación de Fundamentos de Lenguaje Claro, dictada en forma conceptual, teórica y práctica los días 07/09/2022 y 07/12/2022
Las actividad desarrollaron habilidades y reflexionar sobre las prácticas en la redacción de documentos de tipo administrativo-legal dentro del marco de lenguaje claro.</t>
  </si>
  <si>
    <t>Listado de Asistencia 07/09/2022 
Listado de Asistencia 07/12/2022 y presentación power point</t>
  </si>
  <si>
    <t>Subdirección Administrativa, Financiera y de control Disciplinario Atención al Ciudadano y Talento Humano</t>
  </si>
  <si>
    <t>Diseñar el documento de la metodología para seleccionar al funcionario destacado en relación con la oportunidad y calidad de las respuestas de PQRSD:</t>
  </si>
  <si>
    <t>Elaborar el documento de metodología par a seleccionar al funcionario destacado.</t>
  </si>
  <si>
    <t>Una (1) metodología documentada / Un (1) documento proyectado</t>
  </si>
  <si>
    <t>El Equipo de Atención a la Ciudadanía y Defensora de la Ciudadanía a partir de la instrucción de la Subdirectora Administrativa, Financiera y de Control Disciplinario, elaboró la Metodología para seleccionar al funcionario destacado en Atención al Ciudadano el cuál se remitirá al Equipo de Talento Humano para su respectiva aplicación</t>
  </si>
  <si>
    <t>En reunión de 16/09/2022 se evaluó los posibles parámetros de calificación y se llegó a la conclusión del uso de las herramientas como Encuesta de Satisfacción de Canales y Ciudadano Incognito aplicado por parte de la Secretaría General de la Alcaldía Mayor de Bogotá, instrumentos que con criterio particular de aplicación sobre los funcionarios que atiende a los ciudadanos(as)</t>
  </si>
  <si>
    <t>Documento de la Metodología para seleccionar al funcionario destacado en Atención al Ciudadano</t>
  </si>
  <si>
    <r>
      <rPr>
        <b/>
        <sz val="12"/>
        <rFont val="Calibri"/>
        <family val="2"/>
      </rPr>
      <t xml:space="preserve">Meta alcanzada en el tercer trimestre de la vigencia.
</t>
    </r>
    <r>
      <rPr>
        <sz val="12"/>
        <rFont val="Calibri"/>
        <family val="2"/>
      </rPr>
      <t>El Equipo de Atención a la Ciudadanía y Defensora de la Ciudadanía a partir de la instrucción de la Subdirectora Administrativa, Financiera y de Control Disciplinario, elaboró la Metodología para seleccionar al funcionario destacado en Atención al Ciudadano el cuál se remitirá al Equipo de Talento Humano para su respectiva aplicación</t>
    </r>
  </si>
  <si>
    <t>Presentar para aval, ajuste y/o aprobación el documento de metodología al área de Talento Humano y la Subdirección Administrativa, Financiera y de Control Disciplinario para implementar el plan de incentivos.</t>
  </si>
  <si>
    <t>Luego de la elaboración de la metodología se presupuesta enviar al Equipo de Talento Humano para análisis.
Esta actividad es objeto de reporte en el cuarto trimestre</t>
  </si>
  <si>
    <t>Se remitió la metodología propuesta al Equipo de Talento Humano para análisis en correo electrónico del 12/10/2022</t>
  </si>
  <si>
    <t>Se remitió la metodología al Equipo de Talento Humano de la Subdirección Administrativa, Financiera y de Control Disciplinario para observaciones.</t>
  </si>
  <si>
    <t xml:space="preserve">Correo electrónico del 12/10/2022 </t>
  </si>
  <si>
    <t>INDICADORES</t>
  </si>
  <si>
    <t>(Número de acciones programadas en el trimestre/ Número de acciones ejecutadas en el trimestre).</t>
  </si>
  <si>
    <t>Elaborado: Liliana Aguilar Puentes / Profesional  Atención a la Ciudadanía</t>
  </si>
  <si>
    <t>(Número de acciones programadas en la vigencia/ Número de acciones ejecutadas en la vigencia).</t>
  </si>
  <si>
    <t>Revisado: Paula Alejandra Martínez / Profesional SAF</t>
  </si>
  <si>
    <t xml:space="preserve">Aprobó: Mariela Pardo Corredor / Subdirectora Administrativa Financiera y de Control Disciplinario </t>
  </si>
  <si>
    <t>Informe de pruebas</t>
  </si>
  <si>
    <r>
      <rPr>
        <b/>
        <sz val="12"/>
        <rFont val="Calibri"/>
        <family val="2"/>
      </rPr>
      <t xml:space="preserve">Meta alcanzada en el cuarto trimestre de la vigencia.
</t>
    </r>
    <r>
      <rPr>
        <sz val="12"/>
        <rFont val="Calibri"/>
        <family val="2"/>
      </rPr>
      <t xml:space="preserve">Se realizó pruebas funcionales con su respectivo informe </t>
    </r>
  </si>
  <si>
    <r>
      <rPr>
        <b/>
        <sz val="12"/>
        <rFont val="Calibri"/>
        <family val="2"/>
      </rPr>
      <t xml:space="preserve">
Meta alcanzada en el cuarto trimestre de la vigencia.
</t>
    </r>
    <r>
      <rPr>
        <sz val="12"/>
        <rFont val="Calibri"/>
        <family val="2"/>
      </rPr>
      <t>Se realizaron pruebas de Aceptación con la usuaria Paula Alejandra Martínez Calderón y se levanta acta de aceptación.</t>
    </r>
  </si>
  <si>
    <r>
      <rPr>
        <b/>
        <sz val="12"/>
        <rFont val="Calibri"/>
        <family val="2"/>
      </rPr>
      <t xml:space="preserve">Meta alcanzada en el cuarto trimestre de la vigencia
</t>
    </r>
    <r>
      <rPr>
        <sz val="12"/>
        <rFont val="Calibri"/>
        <family val="2"/>
      </rPr>
      <t>Se realizó el despliegue en producción el cual se encuentra a disposición del área usuaria y se levantó acta de despliegue productivo</t>
    </r>
  </si>
  <si>
    <r>
      <rPr>
        <b/>
        <sz val="12"/>
        <rFont val="Calibri"/>
        <family val="2"/>
        <scheme val="minor"/>
      </rPr>
      <t>Meta alcanzada en el primer trimestre de la vigencia:</t>
    </r>
    <r>
      <rPr>
        <sz val="12"/>
        <rFont val="Calibri"/>
        <family val="2"/>
        <scheme val="minor"/>
      </rPr>
      <t xml:space="preserve">
Se realizó el levantamiento de requerimientos con el fin implementar una solución informática que permita simular la conversación con una persona dándole respuesta automatizada a sus dudas o preguntas más comunes</t>
    </r>
  </si>
  <si>
    <r>
      <rPr>
        <b/>
        <sz val="12"/>
        <rFont val="Calibri"/>
        <family val="2"/>
      </rPr>
      <t xml:space="preserve">Meta alcanzada en el primer trimestre de la vigencia:
</t>
    </r>
    <r>
      <rPr>
        <sz val="12"/>
        <rFont val="Calibri"/>
        <family val="2"/>
      </rPr>
      <t xml:space="preserve">Se realiza el levantamiento y formalización de los requerimientos, el cual contempla:
1) Inicio de sesión para ingreso al sistema por parte del ciudadano.
2) Fecha de acta de registro.
3) Autorización de manipulación de datos.
4) Campo establecido para el nombre completo del ciudadano.
5) Campo establecido para definir el nombre del funcionario que atendió al ciudadano.
6) Campo establecido para definir el numero de SAT.
7) Campo definido para establecer el genero del ciudadano.
8) Campo disponible para establecer información de contacto del ciudadano.
9) Campo disponible para registrar el estrato social del usuario.
10) Campo disponible para establecer la escolaridad del usuario.
11) Campo disponible para registrar si el usuario pertenece a alguna etnia.
12) Campo disponible para establecer el grupo de valor del usuario.
13) Campo disponible para establecer barrio y dirección del usuario.
14) Campo disponible para establecer el grado de vulnerabilidad.
15) Tipo de solicitud.
16) Registrar destino de la petición.
17) Registrar el tramite de servicio.
18) Campo disponible para registrar el estado de evento .
19) Sección disponible para que el funcionario registre la localidad de residencia del usuario.
20) Espacio disponible para registrar el nombre del funcionario o contratista que atendió al ciudadano.
21) Sección disponible para conocer la opinión del usuario o ciudadano.
</t>
    </r>
  </si>
  <si>
    <r>
      <rPr>
        <b/>
        <sz val="12"/>
        <rFont val="Calibri"/>
        <family val="2"/>
        <scheme val="minor"/>
      </rPr>
      <t>Meta alcanzada en el tercer trimestre de la vigencia.</t>
    </r>
    <r>
      <rPr>
        <sz val="12"/>
        <rFont val="Calibri"/>
        <family val="2"/>
        <scheme val="minor"/>
      </rPr>
      <t xml:space="preserve">
Se levantó un documento con las pruebas realizadas y se obtiene el resultado final de ello.</t>
    </r>
  </si>
  <si>
    <r>
      <rPr>
        <b/>
        <sz val="12"/>
        <rFont val="Calibri"/>
        <family val="2"/>
      </rPr>
      <t xml:space="preserve">Meta alcanzada en el tercer trimestre de la vigencia.
</t>
    </r>
    <r>
      <rPr>
        <sz val="12"/>
        <rFont val="Calibri"/>
        <family val="2"/>
      </rPr>
      <t>Se levantó un documento con las pruebas realizadas y se obtiene el resultado final de ello.</t>
    </r>
  </si>
  <si>
    <r>
      <rPr>
        <b/>
        <sz val="12"/>
        <rFont val="Calibri"/>
        <family val="2"/>
      </rPr>
      <t xml:space="preserve">Meta alcanzada en el cuarto trimestre de la vigencia.
</t>
    </r>
    <r>
      <rPr>
        <sz val="12"/>
        <rFont val="Calibri"/>
        <family val="2"/>
      </rPr>
      <t>Se realizaron pruebas funcionales con la usuaria Paula Alejandra Martinez  y se dió atención a las observaciones realizadas.</t>
    </r>
  </si>
  <si>
    <r>
      <t xml:space="preserve">Documento propuesto denominado: </t>
    </r>
    <r>
      <rPr>
        <i/>
        <sz val="12"/>
        <rFont val="Calibri"/>
        <family val="2"/>
        <scheme val="minor"/>
      </rPr>
      <t>Caracterización de Ciudadanos, Usuarios e Interesados Grupos de valor y partes interesadas del Departamento Administrativo de la Defensoría del Espacio Público - DADEP</t>
    </r>
    <r>
      <rPr>
        <sz val="12"/>
        <rFont val="Calibri"/>
        <family val="2"/>
        <scheme val="minor"/>
      </rPr>
      <t>.</t>
    </r>
  </si>
  <si>
    <r>
      <t xml:space="preserve">Se adelanto el análisis estadisticó, el cual se incluyó las observaciones de análisis de las estadísticas de los registros de los canales de atención del periodo comprendido entre el 1/07/2021 al 30/06/2022. en el documento denominado: </t>
    </r>
    <r>
      <rPr>
        <i/>
        <sz val="12"/>
        <rFont val="Calibri"/>
        <family val="2"/>
        <scheme val="minor"/>
      </rPr>
      <t>Caracterización de Ciudadanos, Usuarios e Interesados Grupos de valor y partes interesadas.</t>
    </r>
  </si>
  <si>
    <r>
      <t xml:space="preserve">Guía de código 127-GUIAC-02 </t>
    </r>
    <r>
      <rPr>
        <i/>
        <sz val="12"/>
        <rFont val="Calibri"/>
        <family val="2"/>
      </rPr>
      <t xml:space="preserve">Caracterización de Ciudadanos, Usuarios e Interesados Grupos de valor y partes interesadas del Departamento Administrativo de la Defensoría del Espacio Público - DADEP </t>
    </r>
    <r>
      <rPr>
        <sz val="12"/>
        <rFont val="Calibri"/>
        <family val="2"/>
      </rPr>
      <t>publicado en versión 03 el 31-10-2022</t>
    </r>
    <r>
      <rPr>
        <i/>
        <sz val="12"/>
        <rFont val="Calibri"/>
        <family val="2"/>
      </rPr>
      <t xml:space="preserve"> https://sgc.dadep.gov.co/10/4/127-GUIAC-02.pdf </t>
    </r>
  </si>
  <si>
    <r>
      <t xml:space="preserve">Documentar un plan de incentivos no pecuniarios para destacar el desempeño de los funcionarios y/o colaboradores en relación con:
</t>
    </r>
    <r>
      <rPr>
        <i/>
        <sz val="12"/>
        <rFont val="Calibri"/>
        <family val="2"/>
        <scheme val="minor"/>
      </rPr>
      <t>•	Atención de canales
•	Oportunidad y calidad de respuesta de PQRSD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</si>
</sst>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name val="Calibri"/>
      <family val="2"/>
      <scheme val="minor"/>
    </font>
    <font>
      <sz val="12"/>
      <name val="Calibri"/>
      <family val="2"/>
      <scheme val="minor"/>
    </font>
    <font>
      <b/>
      <sz val="11"/>
      <name val="Calibri"/>
      <family val="2"/>
      <scheme val="minor"/>
    </font>
    <font>
      <sz val="10"/>
      <name val="Calibri"/>
      <family val="2"/>
      <scheme val="minor"/>
    </font>
    <font>
      <b/>
      <sz val="18"/>
      <name val="Verdana"/>
      <family val="2"/>
    </font>
    <font>
      <u/>
      <sz val="11"/>
      <color theme="10"/>
      <name val="Calibri"/>
      <family val="2"/>
      <scheme val="minor"/>
    </font>
    <font>
      <sz val="14"/>
      <name val="Calibri"/>
      <family val="2"/>
      <scheme val="minor"/>
    </font>
    <font>
      <b/>
      <sz val="12"/>
      <name val="Verdana"/>
      <family val="2"/>
    </font>
    <font>
      <u/>
      <sz val="12"/>
      <name val="Calibri"/>
      <family val="2"/>
      <scheme val="minor"/>
    </font>
    <font>
      <b/>
      <sz val="12"/>
      <name val="Calibri"/>
      <family val="2"/>
      <scheme val="minor"/>
    </font>
    <font>
      <u/>
      <sz val="11"/>
      <name val="Calibri"/>
      <family val="2"/>
      <scheme val="minor"/>
    </font>
    <font>
      <sz val="11"/>
      <color theme="1"/>
      <name val="Calibri"/>
      <family val="2"/>
      <scheme val="minor"/>
    </font>
    <font>
      <sz val="18"/>
      <name val="Calibri"/>
      <family val="2"/>
      <scheme val="minor"/>
    </font>
    <font>
      <sz val="12"/>
      <name val="Calibri"/>
      <family val="2"/>
    </font>
    <font>
      <b/>
      <sz val="12"/>
      <name val="Calibri"/>
      <family val="2"/>
    </font>
    <font>
      <i/>
      <sz val="12"/>
      <name val="Calibri"/>
      <family val="2"/>
    </font>
    <font>
      <i/>
      <sz val="12"/>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00B050"/>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FF"/>
        <bgColor rgb="FF000000"/>
      </patternFill>
    </fill>
    <fill>
      <patternFill patternType="gray0625">
        <bgColor theme="0"/>
      </patternFill>
    </fill>
    <fill>
      <patternFill patternType="gray0625">
        <fgColor rgb="FF000000"/>
        <bgColor theme="0"/>
      </patternFill>
    </fill>
    <fill>
      <patternFill patternType="solid">
        <fgColor rgb="FFFF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thin">
        <color indexed="64"/>
      </right>
      <top style="medium">
        <color rgb="FF000000"/>
      </top>
      <bottom style="thin">
        <color indexed="64"/>
      </bottom>
      <diagonal/>
    </border>
    <border>
      <left style="thin">
        <color indexed="64"/>
      </left>
      <right/>
      <top style="thin">
        <color indexed="64"/>
      </top>
      <bottom/>
      <diagonal/>
    </border>
    <border>
      <left/>
      <right style="thin">
        <color indexed="64"/>
      </right>
      <top style="medium">
        <color rgb="FF000000"/>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medium">
        <color rgb="FF000000"/>
      </right>
      <top style="medium">
        <color indexed="64"/>
      </top>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indexed="64"/>
      </left>
      <right style="thin">
        <color indexed="64"/>
      </right>
      <top style="medium">
        <color indexed="64"/>
      </top>
      <bottom style="thin">
        <color rgb="FF000000"/>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style="thin">
        <color rgb="FF000000"/>
      </bottom>
      <diagonal/>
    </border>
    <border>
      <left style="thin">
        <color indexed="64"/>
      </left>
      <right style="medium">
        <color indexed="64"/>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rgb="FF000000"/>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s>
  <cellStyleXfs count="4">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9" fontId="12" fillId="0" borderId="0" applyFont="0" applyFill="0" applyBorder="0" applyAlignment="0" applyProtection="0"/>
  </cellStyleXfs>
  <cellXfs count="194">
    <xf numFmtId="0" fontId="0" fillId="0" borderId="0" xfId="0"/>
    <xf numFmtId="0" fontId="1" fillId="0" borderId="0" xfId="0" applyFont="1"/>
    <xf numFmtId="49" fontId="1" fillId="0" borderId="0" xfId="0" applyNumberFormat="1" applyFont="1" applyAlignment="1">
      <alignment vertical="center"/>
    </xf>
    <xf numFmtId="49" fontId="1" fillId="0" borderId="0" xfId="0" applyNumberFormat="1"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center" wrapText="1"/>
    </xf>
    <xf numFmtId="0" fontId="1" fillId="4" borderId="0" xfId="0" applyFont="1" applyFill="1" applyAlignment="1">
      <alignment vertical="center" wrapText="1"/>
    </xf>
    <xf numFmtId="49" fontId="2" fillId="4" borderId="0" xfId="0" applyNumberFormat="1" applyFont="1" applyFill="1" applyAlignment="1">
      <alignment vertical="center" wrapText="1"/>
    </xf>
    <xf numFmtId="49" fontId="2" fillId="4" borderId="0" xfId="0" applyNumberFormat="1" applyFont="1" applyFill="1" applyAlignment="1">
      <alignment vertical="center"/>
    </xf>
    <xf numFmtId="49" fontId="2" fillId="4" borderId="0" xfId="0" applyNumberFormat="1" applyFont="1" applyFill="1" applyAlignment="1">
      <alignment horizontal="center" vertical="center" wrapText="1"/>
    </xf>
    <xf numFmtId="49" fontId="1" fillId="4" borderId="0" xfId="0" applyNumberFormat="1" applyFont="1" applyFill="1" applyAlignment="1">
      <alignment vertical="center" wrapText="1"/>
    </xf>
    <xf numFmtId="49" fontId="4" fillId="4" borderId="0" xfId="0" applyNumberFormat="1" applyFont="1" applyFill="1" applyAlignment="1">
      <alignment vertical="center" wrapText="1"/>
    </xf>
    <xf numFmtId="49" fontId="4" fillId="4" borderId="0" xfId="0" applyNumberFormat="1" applyFont="1" applyFill="1" applyAlignment="1">
      <alignment horizontal="center" vertical="center" wrapText="1"/>
    </xf>
    <xf numFmtId="49" fontId="1" fillId="4" borderId="0" xfId="0" applyNumberFormat="1" applyFont="1" applyFill="1" applyAlignment="1">
      <alignment vertical="center"/>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2" fillId="4" borderId="0" xfId="0" applyFont="1" applyFill="1" applyAlignment="1">
      <alignment vertical="center" wrapText="1"/>
    </xf>
    <xf numFmtId="0" fontId="2" fillId="3" borderId="0" xfId="0" applyFont="1" applyFill="1" applyAlignment="1">
      <alignment vertical="center" wrapText="1"/>
    </xf>
    <xf numFmtId="49" fontId="2" fillId="0" borderId="0" xfId="0" applyNumberFormat="1" applyFont="1" applyAlignment="1">
      <alignment vertical="center"/>
    </xf>
    <xf numFmtId="49" fontId="2" fillId="4" borderId="1" xfId="0" applyNumberFormat="1" applyFont="1" applyFill="1" applyBorder="1" applyAlignment="1">
      <alignment vertical="center"/>
    </xf>
    <xf numFmtId="0" fontId="8" fillId="8" borderId="4"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2" fillId="4" borderId="1" xfId="0" applyFont="1" applyFill="1" applyBorder="1" applyAlignment="1" applyProtection="1">
      <alignment horizontal="justify" vertical="center" wrapText="1"/>
      <protection locked="0"/>
    </xf>
    <xf numFmtId="49" fontId="2" fillId="4" borderId="0" xfId="0" applyNumberFormat="1" applyFont="1" applyFill="1" applyAlignment="1">
      <alignment horizontal="left" vertical="center" wrapText="1"/>
    </xf>
    <xf numFmtId="49" fontId="2" fillId="4" borderId="21" xfId="0" applyNumberFormat="1" applyFont="1" applyFill="1" applyBorder="1" applyAlignment="1">
      <alignment vertical="center" wrapText="1"/>
    </xf>
    <xf numFmtId="49" fontId="2" fillId="4" borderId="21" xfId="0" applyNumberFormat="1" applyFont="1" applyFill="1" applyBorder="1" applyAlignment="1">
      <alignment horizontal="center" vertical="center" wrapText="1"/>
    </xf>
    <xf numFmtId="0" fontId="2" fillId="0" borderId="1" xfId="0" applyFont="1" applyBorder="1" applyAlignment="1">
      <alignment vertical="center"/>
    </xf>
    <xf numFmtId="0" fontId="2" fillId="4" borderId="12" xfId="0" applyFont="1" applyFill="1" applyBorder="1" applyAlignment="1" applyProtection="1">
      <alignment horizontal="justify" vertical="center" wrapText="1"/>
      <protection locked="0"/>
    </xf>
    <xf numFmtId="0" fontId="2" fillId="4" borderId="11" xfId="0" applyFont="1" applyFill="1" applyBorder="1" applyAlignment="1" applyProtection="1">
      <alignment horizontal="justify" vertical="center" wrapText="1"/>
      <protection locked="0"/>
    </xf>
    <xf numFmtId="0" fontId="2" fillId="4" borderId="7" xfId="0" applyFont="1" applyFill="1" applyBorder="1" applyAlignment="1" applyProtection="1">
      <alignment horizontal="justify" vertical="center" wrapText="1"/>
      <protection locked="0"/>
    </xf>
    <xf numFmtId="14" fontId="2" fillId="4" borderId="0" xfId="0" applyNumberFormat="1" applyFont="1" applyFill="1" applyAlignment="1" applyProtection="1">
      <alignment horizontal="center" vertical="center" wrapText="1"/>
      <protection locked="0"/>
    </xf>
    <xf numFmtId="9" fontId="2" fillId="4" borderId="0" xfId="0" applyNumberFormat="1" applyFont="1" applyFill="1" applyAlignment="1" applyProtection="1">
      <alignment horizontal="center"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Alignment="1" applyProtection="1">
      <alignment vertical="center" wrapText="1"/>
      <protection locked="0"/>
    </xf>
    <xf numFmtId="0" fontId="8" fillId="8" borderId="5"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2" fillId="4" borderId="12" xfId="0" applyFont="1" applyFill="1" applyBorder="1" applyAlignment="1">
      <alignment horizontal="justify" vertical="center" wrapText="1"/>
    </xf>
    <xf numFmtId="0" fontId="2" fillId="4" borderId="1" xfId="0" applyFont="1" applyFill="1" applyBorder="1" applyAlignment="1">
      <alignment horizontal="justify" vertical="center" wrapText="1"/>
    </xf>
    <xf numFmtId="9" fontId="2" fillId="4" borderId="1" xfId="0" applyNumberFormat="1" applyFont="1" applyFill="1" applyBorder="1" applyAlignment="1">
      <alignment horizontal="justify" vertical="center" wrapText="1"/>
    </xf>
    <xf numFmtId="14" fontId="2" fillId="0" borderId="0" xfId="0" applyNumberFormat="1" applyFont="1" applyAlignment="1">
      <alignment horizontal="center" vertical="center"/>
    </xf>
    <xf numFmtId="0" fontId="8" fillId="7" borderId="14" xfId="0" applyFont="1" applyFill="1" applyBorder="1" applyAlignment="1">
      <alignment horizontal="center" vertical="center" wrapText="1"/>
    </xf>
    <xf numFmtId="14" fontId="2" fillId="4" borderId="29" xfId="0" applyNumberFormat="1" applyFont="1" applyFill="1" applyBorder="1" applyAlignment="1" applyProtection="1">
      <alignment horizontal="center" vertical="center" wrapText="1"/>
      <protection locked="0"/>
    </xf>
    <xf numFmtId="14" fontId="2" fillId="4" borderId="11" xfId="0" applyNumberFormat="1" applyFont="1" applyFill="1" applyBorder="1" applyAlignment="1" applyProtection="1">
      <alignment horizontal="center" vertical="center" wrapText="1"/>
      <protection locked="0"/>
    </xf>
    <xf numFmtId="14" fontId="2" fillId="4" borderId="30" xfId="0" applyNumberFormat="1" applyFont="1" applyFill="1" applyBorder="1" applyAlignment="1" applyProtection="1">
      <alignment horizontal="center" vertical="center" wrapText="1"/>
      <protection locked="0"/>
    </xf>
    <xf numFmtId="14" fontId="2" fillId="0" borderId="11" xfId="0" applyNumberFormat="1"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14" fontId="2" fillId="4" borderId="24" xfId="0" applyNumberFormat="1" applyFont="1" applyFill="1" applyBorder="1" applyAlignment="1" applyProtection="1">
      <alignment horizontal="center" vertical="center" wrapText="1"/>
      <protection locked="0"/>
    </xf>
    <xf numFmtId="0" fontId="8" fillId="8" borderId="10" xfId="0" applyFont="1" applyFill="1" applyBorder="1" applyAlignment="1">
      <alignment horizontal="center" vertical="center" wrapText="1"/>
    </xf>
    <xf numFmtId="9" fontId="2" fillId="4" borderId="11" xfId="0" applyNumberFormat="1" applyFont="1" applyFill="1" applyBorder="1" applyAlignment="1">
      <alignment horizontal="justify" vertical="center" wrapText="1"/>
    </xf>
    <xf numFmtId="9" fontId="2" fillId="4" borderId="31" xfId="0" applyNumberFormat="1" applyFont="1" applyFill="1" applyBorder="1" applyAlignment="1">
      <alignment horizontal="center" vertical="center" wrapText="1"/>
    </xf>
    <xf numFmtId="9" fontId="2" fillId="4" borderId="32" xfId="0" applyNumberFormat="1" applyFont="1" applyFill="1" applyBorder="1" applyAlignment="1">
      <alignment horizontal="center" vertical="center" wrapText="1"/>
    </xf>
    <xf numFmtId="9" fontId="2" fillId="4" borderId="34" xfId="0" applyNumberFormat="1" applyFont="1" applyFill="1" applyBorder="1" applyAlignment="1" applyProtection="1">
      <alignment horizontal="center" vertical="center" wrapText="1"/>
      <protection locked="0"/>
    </xf>
    <xf numFmtId="0" fontId="2" fillId="4" borderId="37" xfId="0" applyFont="1" applyFill="1" applyBorder="1" applyAlignment="1">
      <alignment horizontal="justify" vertical="center" wrapText="1"/>
    </xf>
    <xf numFmtId="9" fontId="2" fillId="4" borderId="11" xfId="0" applyNumberFormat="1" applyFont="1" applyFill="1" applyBorder="1" applyAlignment="1" applyProtection="1">
      <alignment horizontal="justify" vertical="center" wrapText="1"/>
      <protection locked="0"/>
    </xf>
    <xf numFmtId="49" fontId="2" fillId="4" borderId="1" xfId="0" applyNumberFormat="1" applyFont="1" applyFill="1" applyBorder="1" applyAlignment="1">
      <alignment horizontal="justify" vertical="center" wrapText="1"/>
    </xf>
    <xf numFmtId="0" fontId="2" fillId="4" borderId="6" xfId="0" applyFont="1" applyFill="1" applyBorder="1" applyAlignment="1" applyProtection="1">
      <alignment horizontal="justify" vertical="center" wrapText="1"/>
      <protection locked="0"/>
    </xf>
    <xf numFmtId="0" fontId="2" fillId="4" borderId="35" xfId="0" applyFont="1" applyFill="1" applyBorder="1" applyAlignment="1" applyProtection="1">
      <alignment horizontal="justify" vertical="center" wrapText="1"/>
      <protection locked="0"/>
    </xf>
    <xf numFmtId="0" fontId="2" fillId="9" borderId="35" xfId="0" applyFont="1" applyFill="1" applyBorder="1" applyAlignment="1">
      <alignment horizontal="justify" vertical="center" wrapText="1"/>
    </xf>
    <xf numFmtId="0" fontId="2" fillId="12" borderId="11"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2" fillId="4" borderId="9" xfId="0" applyFont="1" applyFill="1" applyBorder="1" applyAlignment="1" applyProtection="1">
      <alignment horizontal="justify" vertical="center" wrapText="1"/>
      <protection locked="0"/>
    </xf>
    <xf numFmtId="49" fontId="2" fillId="4" borderId="9" xfId="0" applyNumberFormat="1" applyFont="1" applyFill="1" applyBorder="1" applyAlignment="1">
      <alignment horizontal="justify" vertical="center" wrapText="1"/>
    </xf>
    <xf numFmtId="0" fontId="14" fillId="4" borderId="41" xfId="0" applyFont="1" applyFill="1" applyBorder="1" applyAlignment="1" applyProtection="1">
      <alignment horizontal="justify" vertical="center" wrapText="1"/>
      <protection locked="0"/>
    </xf>
    <xf numFmtId="0" fontId="14" fillId="12" borderId="9" xfId="0" applyFont="1" applyFill="1" applyBorder="1" applyAlignment="1">
      <alignment horizontal="justify" vertical="center" wrapText="1"/>
    </xf>
    <xf numFmtId="0" fontId="2" fillId="4" borderId="41" xfId="0" applyFont="1" applyFill="1" applyBorder="1" applyAlignment="1" applyProtection="1">
      <alignment horizontal="justify" vertical="center" wrapText="1"/>
      <protection locked="0"/>
    </xf>
    <xf numFmtId="9" fontId="13" fillId="4" borderId="43" xfId="0" applyNumberFormat="1" applyFont="1" applyFill="1" applyBorder="1" applyAlignment="1">
      <alignment horizontal="center" vertical="center" wrapText="1"/>
    </xf>
    <xf numFmtId="9" fontId="13" fillId="4" borderId="44" xfId="0" applyNumberFormat="1" applyFont="1" applyFill="1" applyBorder="1" applyAlignment="1">
      <alignment horizontal="center" vertical="center" wrapText="1"/>
    </xf>
    <xf numFmtId="9" fontId="13" fillId="4" borderId="44" xfId="0" applyNumberFormat="1" applyFont="1" applyFill="1" applyBorder="1" applyAlignment="1">
      <alignment horizontal="center" vertical="center"/>
    </xf>
    <xf numFmtId="49" fontId="13" fillId="4" borderId="44" xfId="0" applyNumberFormat="1" applyFont="1" applyFill="1" applyBorder="1" applyAlignment="1">
      <alignment horizontal="center" vertical="center"/>
    </xf>
    <xf numFmtId="49" fontId="13" fillId="4" borderId="44" xfId="0" applyNumberFormat="1" applyFont="1" applyFill="1" applyBorder="1" applyAlignment="1">
      <alignment horizontal="center" vertical="center" wrapText="1"/>
    </xf>
    <xf numFmtId="49" fontId="13" fillId="4" borderId="45" xfId="0" applyNumberFormat="1" applyFont="1" applyFill="1" applyBorder="1" applyAlignment="1">
      <alignment horizontal="center" vertical="center" wrapText="1"/>
    </xf>
    <xf numFmtId="49" fontId="13" fillId="4" borderId="46" xfId="0" applyNumberFormat="1" applyFont="1" applyFill="1" applyBorder="1" applyAlignment="1">
      <alignment horizontal="center" vertical="center" wrapText="1"/>
    </xf>
    <xf numFmtId="9" fontId="13" fillId="9" borderId="46" xfId="0" applyNumberFormat="1" applyFont="1" applyFill="1" applyBorder="1" applyAlignment="1">
      <alignment horizontal="center" vertical="center" wrapText="1"/>
    </xf>
    <xf numFmtId="9" fontId="13" fillId="12" borderId="46" xfId="0" applyNumberFormat="1" applyFont="1" applyFill="1" applyBorder="1" applyAlignment="1">
      <alignment horizontal="center" vertical="center" wrapText="1"/>
    </xf>
    <xf numFmtId="9" fontId="13" fillId="4" borderId="46" xfId="0" applyNumberFormat="1" applyFont="1" applyFill="1" applyBorder="1" applyAlignment="1">
      <alignment horizontal="center" vertical="center" wrapText="1"/>
    </xf>
    <xf numFmtId="9" fontId="13" fillId="4" borderId="47" xfId="0" applyNumberFormat="1" applyFont="1" applyFill="1" applyBorder="1" applyAlignment="1">
      <alignment horizontal="center" vertical="center" wrapText="1"/>
    </xf>
    <xf numFmtId="0" fontId="8" fillId="8" borderId="27" xfId="0" applyFont="1" applyFill="1" applyBorder="1" applyAlignment="1">
      <alignment horizontal="center" vertical="center" wrapText="1"/>
    </xf>
    <xf numFmtId="9" fontId="7" fillId="4" borderId="48" xfId="0" applyNumberFormat="1" applyFont="1" applyFill="1" applyBorder="1" applyAlignment="1">
      <alignment horizontal="center" vertical="center" wrapText="1"/>
    </xf>
    <xf numFmtId="9" fontId="2" fillId="4" borderId="49" xfId="0" applyNumberFormat="1" applyFont="1" applyFill="1" applyBorder="1" applyAlignment="1">
      <alignment horizontal="justify" vertical="center" wrapText="1"/>
    </xf>
    <xf numFmtId="9" fontId="7" fillId="4" borderId="50" xfId="0" applyNumberFormat="1" applyFont="1" applyFill="1" applyBorder="1" applyAlignment="1">
      <alignment horizontal="center" vertical="center" wrapText="1"/>
    </xf>
    <xf numFmtId="9" fontId="2" fillId="4" borderId="19" xfId="0" applyNumberFormat="1" applyFont="1" applyFill="1" applyBorder="1" applyAlignment="1">
      <alignment horizontal="justify" vertical="center" wrapText="1"/>
    </xf>
    <xf numFmtId="9" fontId="7" fillId="4" borderId="51" xfId="0" applyNumberFormat="1" applyFont="1" applyFill="1" applyBorder="1" applyAlignment="1">
      <alignment horizontal="center" vertical="center" wrapText="1"/>
    </xf>
    <xf numFmtId="0" fontId="2" fillId="4" borderId="19" xfId="0" applyFont="1" applyFill="1" applyBorder="1" applyAlignment="1" applyProtection="1">
      <alignment horizontal="justify" vertical="center" wrapText="1"/>
      <protection locked="0"/>
    </xf>
    <xf numFmtId="9" fontId="2" fillId="4" borderId="19" xfId="0" applyNumberFormat="1" applyFont="1" applyFill="1" applyBorder="1" applyAlignment="1" applyProtection="1">
      <alignment horizontal="justify" vertical="center" wrapText="1"/>
      <protection locked="0"/>
    </xf>
    <xf numFmtId="49" fontId="2" fillId="4" borderId="19" xfId="0" applyNumberFormat="1" applyFont="1" applyFill="1" applyBorder="1" applyAlignment="1">
      <alignment horizontal="justify" vertical="center" wrapText="1"/>
    </xf>
    <xf numFmtId="0" fontId="2" fillId="4" borderId="19" xfId="2" applyFont="1" applyFill="1" applyBorder="1" applyAlignment="1" applyProtection="1">
      <alignment horizontal="justify" vertical="center" wrapText="1"/>
      <protection locked="0"/>
    </xf>
    <xf numFmtId="49" fontId="2" fillId="4" borderId="19" xfId="1" applyNumberFormat="1" applyFont="1" applyFill="1" applyBorder="1" applyAlignment="1">
      <alignment horizontal="justify" vertical="center" wrapText="1"/>
    </xf>
    <xf numFmtId="49" fontId="2" fillId="4" borderId="52" xfId="1" applyNumberFormat="1" applyFont="1" applyFill="1" applyBorder="1" applyAlignment="1">
      <alignment horizontal="justify" vertical="center" wrapText="1"/>
    </xf>
    <xf numFmtId="49" fontId="2" fillId="4" borderId="53" xfId="1" applyNumberFormat="1" applyFont="1" applyFill="1" applyBorder="1" applyAlignment="1">
      <alignment horizontal="justify" vertical="center" wrapText="1"/>
    </xf>
    <xf numFmtId="49" fontId="14" fillId="4" borderId="53" xfId="1" applyNumberFormat="1" applyFont="1" applyFill="1" applyBorder="1" applyAlignment="1">
      <alignment horizontal="justify" vertical="center" wrapText="1"/>
    </xf>
    <xf numFmtId="9" fontId="7" fillId="4" borderId="34" xfId="0" applyNumberFormat="1" applyFont="1" applyFill="1" applyBorder="1" applyAlignment="1">
      <alignment horizontal="center" vertical="center" wrapText="1"/>
    </xf>
    <xf numFmtId="0" fontId="2" fillId="9" borderId="54" xfId="0" applyFont="1" applyFill="1" applyBorder="1" applyAlignment="1">
      <alignment horizontal="justify" vertical="center" wrapText="1"/>
    </xf>
    <xf numFmtId="9" fontId="2" fillId="12" borderId="51" xfId="0" applyNumberFormat="1" applyFont="1" applyFill="1" applyBorder="1" applyAlignment="1">
      <alignment horizontal="center" vertical="center" wrapText="1"/>
    </xf>
    <xf numFmtId="0" fontId="2" fillId="12" borderId="53" xfId="0" applyFont="1" applyFill="1" applyBorder="1" applyAlignment="1">
      <alignment horizontal="justify" vertical="center" wrapText="1"/>
    </xf>
    <xf numFmtId="9" fontId="2" fillId="4" borderId="51" xfId="0" applyNumberFormat="1" applyFont="1" applyFill="1" applyBorder="1" applyAlignment="1">
      <alignment horizontal="center" vertical="center" wrapText="1"/>
    </xf>
    <xf numFmtId="9" fontId="2" fillId="4" borderId="55" xfId="0" applyNumberFormat="1" applyFont="1" applyFill="1" applyBorder="1" applyAlignment="1">
      <alignment horizontal="center" vertical="center" wrapText="1"/>
    </xf>
    <xf numFmtId="0" fontId="2" fillId="4" borderId="56" xfId="0" applyFont="1" applyFill="1" applyBorder="1" applyAlignment="1">
      <alignment vertical="center" wrapText="1"/>
    </xf>
    <xf numFmtId="0" fontId="2" fillId="9" borderId="13" xfId="0" applyFont="1" applyFill="1" applyBorder="1" applyAlignment="1">
      <alignment horizontal="justify" vertical="center" wrapText="1"/>
    </xf>
    <xf numFmtId="0" fontId="2" fillId="9" borderId="57" xfId="0" applyFont="1" applyFill="1" applyBorder="1" applyAlignment="1">
      <alignment horizontal="justify" vertical="center" wrapText="1"/>
    </xf>
    <xf numFmtId="0" fontId="8" fillId="8" borderId="14" xfId="0" applyFont="1" applyFill="1" applyBorder="1" applyAlignment="1">
      <alignment horizontal="center" vertical="center" wrapText="1"/>
    </xf>
    <xf numFmtId="9" fontId="2" fillId="4" borderId="29" xfId="0" applyNumberFormat="1" applyFont="1" applyFill="1" applyBorder="1" applyAlignment="1">
      <alignment horizontal="justify" vertical="center" wrapText="1"/>
    </xf>
    <xf numFmtId="0" fontId="2" fillId="4" borderId="58" xfId="0" applyFont="1" applyFill="1" applyBorder="1" applyAlignment="1" applyProtection="1">
      <alignment horizontal="justify" vertical="center" wrapText="1"/>
      <protection locked="0"/>
    </xf>
    <xf numFmtId="9" fontId="7" fillId="4" borderId="60" xfId="0" applyNumberFormat="1" applyFont="1" applyFill="1" applyBorder="1" applyAlignment="1">
      <alignment horizontal="center" vertical="center" wrapText="1"/>
    </xf>
    <xf numFmtId="9" fontId="7" fillId="4" borderId="30" xfId="0" applyNumberFormat="1" applyFont="1" applyFill="1" applyBorder="1" applyAlignment="1">
      <alignment horizontal="center" vertical="center" wrapText="1"/>
    </xf>
    <xf numFmtId="9" fontId="7" fillId="4" borderId="30" xfId="0" applyNumberFormat="1" applyFont="1" applyFill="1" applyBorder="1" applyAlignment="1">
      <alignment horizontal="center" vertical="center"/>
    </xf>
    <xf numFmtId="49" fontId="7" fillId="4" borderId="30" xfId="0" applyNumberFormat="1" applyFont="1" applyFill="1" applyBorder="1" applyAlignment="1">
      <alignment horizontal="center" vertical="center"/>
    </xf>
    <xf numFmtId="49" fontId="7" fillId="4" borderId="30" xfId="0" applyNumberFormat="1" applyFont="1" applyFill="1" applyBorder="1" applyAlignment="1">
      <alignment horizontal="center" vertical="center" wrapText="1"/>
    </xf>
    <xf numFmtId="9" fontId="7" fillId="9" borderId="61" xfId="0" applyNumberFormat="1" applyFont="1" applyFill="1" applyBorder="1" applyAlignment="1">
      <alignment horizontal="center" vertical="center" wrapText="1"/>
    </xf>
    <xf numFmtId="9" fontId="7" fillId="12" borderId="61" xfId="0" applyNumberFormat="1" applyFont="1" applyFill="1" applyBorder="1" applyAlignment="1">
      <alignment horizontal="center" vertical="center" wrapText="1"/>
    </xf>
    <xf numFmtId="9" fontId="2" fillId="10" borderId="31" xfId="0" applyNumberFormat="1" applyFont="1" applyFill="1" applyBorder="1" applyAlignment="1">
      <alignment horizontal="center" vertical="center" wrapText="1"/>
    </xf>
    <xf numFmtId="9" fontId="2" fillId="10" borderId="32" xfId="0" applyNumberFormat="1" applyFont="1" applyFill="1" applyBorder="1" applyAlignment="1">
      <alignment horizontal="center" vertical="center" wrapText="1"/>
    </xf>
    <xf numFmtId="0" fontId="2" fillId="9" borderId="19" xfId="0" applyFont="1" applyFill="1" applyBorder="1" applyAlignment="1">
      <alignment horizontal="justify" vertical="center" wrapText="1"/>
    </xf>
    <xf numFmtId="49" fontId="3" fillId="0" borderId="8" xfId="0" applyNumberFormat="1"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5" fillId="6" borderId="15" xfId="0" applyFont="1" applyFill="1" applyBorder="1" applyAlignment="1">
      <alignment horizontal="center" vertical="center"/>
    </xf>
    <xf numFmtId="0" fontId="5" fillId="6" borderId="0" xfId="0" applyFont="1" applyFill="1" applyAlignment="1">
      <alignment horizontal="center" vertical="center"/>
    </xf>
    <xf numFmtId="0" fontId="5" fillId="5" borderId="0" xfId="0" applyFont="1" applyFill="1" applyAlignment="1">
      <alignment horizontal="center" vertical="center" wrapText="1"/>
    </xf>
    <xf numFmtId="0" fontId="5" fillId="8" borderId="3"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49" fontId="7" fillId="4" borderId="0" xfId="0" applyNumberFormat="1" applyFont="1" applyFill="1" applyAlignment="1">
      <alignment horizontal="left" vertical="top" wrapText="1"/>
    </xf>
    <xf numFmtId="49" fontId="7" fillId="4" borderId="0" xfId="0" applyNumberFormat="1" applyFont="1" applyFill="1" applyAlignment="1">
      <alignment horizontal="left" vertical="center" wrapText="1"/>
    </xf>
    <xf numFmtId="49" fontId="2" fillId="4" borderId="20" xfId="0" applyNumberFormat="1" applyFont="1" applyFill="1" applyBorder="1" applyAlignment="1">
      <alignment horizontal="center" vertical="center" wrapText="1"/>
    </xf>
    <xf numFmtId="49" fontId="2" fillId="4" borderId="22" xfId="0" applyNumberFormat="1" applyFont="1" applyFill="1" applyBorder="1" applyAlignment="1">
      <alignment horizontal="center" vertical="center" wrapText="1"/>
    </xf>
    <xf numFmtId="0" fontId="14" fillId="4" borderId="9" xfId="0" applyFont="1" applyFill="1" applyBorder="1" applyAlignment="1" applyProtection="1">
      <alignment horizontal="justify" vertical="center" wrapText="1"/>
      <protection locked="0"/>
    </xf>
    <xf numFmtId="0" fontId="10" fillId="4" borderId="26"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9" fontId="11" fillId="4" borderId="63" xfId="1" applyNumberFormat="1" applyFont="1" applyFill="1" applyBorder="1" applyAlignment="1">
      <alignment horizontal="justify" vertical="center" wrapText="1"/>
    </xf>
    <xf numFmtId="0" fontId="2" fillId="4" borderId="39" xfId="0" applyFont="1" applyFill="1" applyBorder="1" applyAlignment="1" applyProtection="1">
      <alignment horizontal="justify" vertical="center" wrapText="1"/>
      <protection locked="0"/>
    </xf>
    <xf numFmtId="0" fontId="10" fillId="4" borderId="27"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9" fontId="11" fillId="4" borderId="19" xfId="1" applyNumberFormat="1" applyFont="1" applyFill="1" applyBorder="1" applyAlignment="1">
      <alignment horizontal="justify" vertical="center" wrapText="1"/>
    </xf>
    <xf numFmtId="9" fontId="2" fillId="4" borderId="32" xfId="0" applyNumberFormat="1" applyFont="1" applyFill="1" applyBorder="1" applyAlignment="1" applyProtection="1">
      <alignment horizontal="center" vertical="center" wrapText="1"/>
      <protection locked="0"/>
    </xf>
    <xf numFmtId="0" fontId="14" fillId="4" borderId="40" xfId="0" applyFont="1" applyFill="1" applyBorder="1" applyAlignment="1" applyProtection="1">
      <alignment horizontal="justify" vertical="center" wrapText="1"/>
      <protection locked="0"/>
    </xf>
    <xf numFmtId="0" fontId="10" fillId="4" borderId="7" xfId="0" applyFont="1" applyFill="1" applyBorder="1" applyAlignment="1" applyProtection="1">
      <alignment horizontal="center" vertical="center" wrapText="1"/>
      <protection locked="0"/>
    </xf>
    <xf numFmtId="9" fontId="2" fillId="10" borderId="19" xfId="0" applyNumberFormat="1" applyFont="1" applyFill="1" applyBorder="1" applyAlignment="1">
      <alignment horizontal="justify" vertical="center" wrapText="1"/>
    </xf>
    <xf numFmtId="9" fontId="7" fillId="4" borderId="30" xfId="3" applyFont="1" applyFill="1" applyBorder="1" applyAlignment="1">
      <alignment horizontal="center" vertical="center" wrapText="1"/>
    </xf>
    <xf numFmtId="0" fontId="10" fillId="4" borderId="6"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9" borderId="53" xfId="0" applyFont="1" applyFill="1" applyBorder="1" applyAlignment="1">
      <alignment horizontal="justify" vertical="center" wrapText="1"/>
    </xf>
    <xf numFmtId="9" fontId="2" fillId="10" borderId="11" xfId="0" applyNumberFormat="1" applyFont="1" applyFill="1" applyBorder="1" applyAlignment="1">
      <alignment horizontal="justify" vertical="center" wrapText="1"/>
    </xf>
    <xf numFmtId="0" fontId="7" fillId="11" borderId="30" xfId="0" applyFont="1" applyFill="1" applyBorder="1" applyAlignment="1">
      <alignment horizontal="justify" vertical="center" wrapText="1"/>
    </xf>
    <xf numFmtId="0" fontId="2" fillId="4" borderId="6" xfId="0" applyFont="1" applyFill="1" applyBorder="1" applyAlignment="1" applyProtection="1">
      <alignment horizontal="justify" vertical="center" wrapText="1"/>
      <protection locked="0"/>
    </xf>
    <xf numFmtId="0" fontId="2" fillId="4" borderId="7" xfId="0" applyFont="1" applyFill="1" applyBorder="1" applyAlignment="1" applyProtection="1">
      <alignment horizontal="justify" vertical="center" wrapText="1"/>
      <protection locked="0"/>
    </xf>
    <xf numFmtId="0" fontId="10" fillId="4" borderId="28" xfId="0" applyFont="1" applyFill="1" applyBorder="1" applyAlignment="1" applyProtection="1">
      <alignment horizontal="center" vertical="center" wrapText="1"/>
      <protection locked="0"/>
    </xf>
    <xf numFmtId="0" fontId="10" fillId="4" borderId="23"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justify" vertical="center" wrapText="1"/>
      <protection locked="0"/>
    </xf>
    <xf numFmtId="9" fontId="2" fillId="4" borderId="24" xfId="0" applyNumberFormat="1" applyFont="1" applyFill="1" applyBorder="1" applyAlignment="1" applyProtection="1">
      <alignment horizontal="justify" vertical="center" wrapText="1"/>
      <protection locked="0"/>
    </xf>
    <xf numFmtId="0" fontId="2" fillId="4" borderId="23" xfId="0" applyFont="1" applyFill="1" applyBorder="1" applyAlignment="1" applyProtection="1">
      <alignment horizontal="center" vertical="center" wrapText="1"/>
      <protection locked="0"/>
    </xf>
    <xf numFmtId="9" fontId="2" fillId="4" borderId="33" xfId="0" applyNumberFormat="1" applyFont="1" applyFill="1" applyBorder="1" applyAlignment="1" applyProtection="1">
      <alignment horizontal="center" vertical="center" wrapText="1"/>
      <protection locked="0"/>
    </xf>
    <xf numFmtId="0" fontId="2" fillId="4" borderId="13" xfId="0" applyFont="1" applyFill="1" applyBorder="1" applyAlignment="1" applyProtection="1">
      <alignment horizontal="justify" vertical="center" wrapText="1"/>
      <protection locked="0"/>
    </xf>
    <xf numFmtId="9" fontId="2" fillId="10" borderId="24" xfId="0" applyNumberFormat="1" applyFont="1" applyFill="1" applyBorder="1" applyAlignment="1">
      <alignment horizontal="justify" vertical="center" wrapText="1"/>
    </xf>
    <xf numFmtId="9" fontId="2" fillId="10" borderId="57" xfId="0" applyNumberFormat="1" applyFont="1" applyFill="1" applyBorder="1" applyAlignment="1">
      <alignment horizontal="justify" vertical="center" wrapText="1"/>
    </xf>
    <xf numFmtId="9" fontId="7" fillId="11" borderId="62" xfId="0" applyNumberFormat="1" applyFont="1" applyFill="1" applyBorder="1" applyAlignment="1">
      <alignment horizontal="center" vertical="center" wrapText="1"/>
    </xf>
    <xf numFmtId="0" fontId="10" fillId="4" borderId="0" xfId="0" applyFont="1" applyFill="1" applyAlignment="1" applyProtection="1">
      <alignment horizontal="center" vertical="center" wrapText="1"/>
      <protection locked="0"/>
    </xf>
    <xf numFmtId="0" fontId="2" fillId="4" borderId="15" xfId="0" applyFont="1" applyFill="1" applyBorder="1" applyAlignment="1" applyProtection="1">
      <alignment horizontal="justify" vertical="center" wrapText="1"/>
      <protection locked="0"/>
    </xf>
    <xf numFmtId="9" fontId="2" fillId="4" borderId="0" xfId="0" applyNumberFormat="1" applyFont="1" applyFill="1" applyAlignment="1" applyProtection="1">
      <alignment horizontal="justify" vertical="center" wrapText="1"/>
      <protection locked="0"/>
    </xf>
    <xf numFmtId="0" fontId="2" fillId="4" borderId="0" xfId="0" applyFont="1" applyFill="1" applyAlignment="1" applyProtection="1">
      <alignment horizontal="center" vertical="center" wrapText="1"/>
      <protection locked="0"/>
    </xf>
    <xf numFmtId="49" fontId="2" fillId="4" borderId="0" xfId="0" applyNumberFormat="1" applyFont="1" applyFill="1" applyAlignment="1">
      <alignment horizontal="center" vertical="center"/>
    </xf>
    <xf numFmtId="9" fontId="2" fillId="4" borderId="21" xfId="3" applyFont="1" applyFill="1" applyBorder="1" applyAlignment="1">
      <alignment horizontal="center" vertical="center" wrapText="1"/>
    </xf>
    <xf numFmtId="0" fontId="5" fillId="8" borderId="2" xfId="0" applyFont="1" applyFill="1" applyBorder="1" applyAlignment="1">
      <alignment horizontal="center" vertical="center"/>
    </xf>
    <xf numFmtId="0" fontId="8" fillId="8" borderId="26" xfId="0" applyFont="1" applyFill="1" applyBorder="1" applyAlignment="1">
      <alignment horizontal="center" vertical="center" wrapText="1"/>
    </xf>
    <xf numFmtId="14" fontId="2" fillId="4" borderId="11" xfId="0" applyNumberFormat="1" applyFont="1" applyFill="1" applyBorder="1" applyAlignment="1">
      <alignment horizontal="center" vertical="center"/>
    </xf>
    <xf numFmtId="0" fontId="2" fillId="10" borderId="11" xfId="0" applyFont="1" applyFill="1" applyBorder="1" applyAlignment="1" applyProtection="1">
      <alignment horizontal="justify" vertical="center" wrapText="1"/>
      <protection locked="0"/>
    </xf>
    <xf numFmtId="49" fontId="2" fillId="4" borderId="32" xfId="0" applyNumberFormat="1" applyFont="1" applyFill="1" applyBorder="1" applyAlignment="1">
      <alignment horizontal="center" vertical="center"/>
    </xf>
    <xf numFmtId="0" fontId="2" fillId="4" borderId="38" xfId="0" applyFont="1" applyFill="1" applyBorder="1" applyAlignment="1" applyProtection="1">
      <alignment horizontal="justify" vertical="center" wrapText="1"/>
      <protection locked="0"/>
    </xf>
    <xf numFmtId="49" fontId="2" fillId="4" borderId="32" xfId="0" applyNumberFormat="1" applyFont="1" applyFill="1" applyBorder="1" applyAlignment="1">
      <alignment horizontal="center" vertical="center" wrapText="1"/>
    </xf>
    <xf numFmtId="49" fontId="2" fillId="4" borderId="11" xfId="0" applyNumberFormat="1" applyFont="1" applyFill="1" applyBorder="1" applyAlignment="1">
      <alignment horizontal="justify" vertical="center" wrapText="1"/>
    </xf>
    <xf numFmtId="49" fontId="1" fillId="4" borderId="11" xfId="1" applyNumberFormat="1" applyFont="1" applyFill="1" applyBorder="1" applyAlignment="1">
      <alignment horizontal="justify" vertical="center" wrapText="1"/>
    </xf>
    <xf numFmtId="0" fontId="2" fillId="4" borderId="24" xfId="0" applyFont="1" applyFill="1" applyBorder="1" applyAlignment="1" applyProtection="1">
      <alignment horizontal="justify" vertical="center" wrapText="1"/>
      <protection locked="0"/>
    </xf>
    <xf numFmtId="9" fontId="2" fillId="4" borderId="31" xfId="0" applyNumberFormat="1" applyFont="1" applyFill="1" applyBorder="1" applyAlignment="1" applyProtection="1">
      <alignment horizontal="center" vertical="center" wrapText="1"/>
      <protection locked="0"/>
    </xf>
    <xf numFmtId="0" fontId="11" fillId="4" borderId="12" xfId="1" applyFont="1" applyFill="1" applyBorder="1" applyAlignment="1" applyProtection="1">
      <alignment vertical="center" wrapText="1"/>
      <protection locked="0"/>
    </xf>
    <xf numFmtId="0" fontId="9" fillId="4" borderId="1" xfId="1" applyFont="1" applyFill="1" applyBorder="1" applyAlignment="1" applyProtection="1">
      <alignment vertical="center" wrapText="1"/>
      <protection locked="0"/>
    </xf>
    <xf numFmtId="9" fontId="2" fillId="10" borderId="32"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justify" vertical="top" wrapText="1"/>
      <protection locked="0"/>
    </xf>
    <xf numFmtId="0" fontId="9" fillId="4" borderId="1" xfId="1" applyFont="1" applyFill="1" applyBorder="1" applyAlignment="1" applyProtection="1">
      <alignment horizontal="justify" vertical="center" wrapText="1"/>
      <protection locked="0"/>
    </xf>
    <xf numFmtId="0" fontId="2" fillId="10" borderId="1" xfId="0" applyFont="1" applyFill="1" applyBorder="1" applyAlignment="1" applyProtection="1">
      <alignment horizontal="justify" vertical="center" wrapText="1"/>
      <protection locked="0"/>
    </xf>
    <xf numFmtId="0" fontId="2" fillId="4" borderId="1" xfId="0" applyFont="1" applyFill="1" applyBorder="1" applyAlignment="1" applyProtection="1">
      <alignment vertical="center" wrapText="1"/>
      <protection locked="0"/>
    </xf>
    <xf numFmtId="9" fontId="2" fillId="10" borderId="33" xfId="0" applyNumberFormat="1"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8" fillId="8" borderId="59"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5" fillId="8" borderId="17" xfId="0" applyFont="1" applyFill="1" applyBorder="1" applyAlignment="1">
      <alignment horizontal="center" vertical="center"/>
    </xf>
    <xf numFmtId="0" fontId="5" fillId="8" borderId="36" xfId="0" applyFont="1" applyFill="1" applyBorder="1" applyAlignment="1">
      <alignment horizontal="center" vertical="center"/>
    </xf>
    <xf numFmtId="0" fontId="5" fillId="8" borderId="64" xfId="0" applyFont="1" applyFill="1" applyBorder="1" applyAlignment="1">
      <alignment horizontal="center" vertical="center"/>
    </xf>
    <xf numFmtId="0" fontId="5" fillId="8" borderId="65"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66" xfId="0" applyFont="1" applyFill="1" applyBorder="1" applyAlignment="1">
      <alignment horizontal="center" vertical="center"/>
    </xf>
  </cellXfs>
  <cellStyles count="4">
    <cellStyle name="Hipervínculo" xfId="1" builtinId="8"/>
    <cellStyle name="Hyperlink" xfId="2" xr:uid="{00000000-000B-0000-0000-000008000000}"/>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1545962</xdr:colOff>
      <xdr:row>1</xdr:row>
      <xdr:rowOff>74715</xdr:rowOff>
    </xdr:to>
    <xdr:pic>
      <xdr:nvPicPr>
        <xdr:cNvPr id="4" name="1 Imagen">
          <a:extLst>
            <a:ext uri="{FF2B5EF4-FFF2-40B4-BE49-F238E27FC236}">
              <a16:creationId xmlns:a16="http://schemas.microsoft.com/office/drawing/2014/main" id="{BF165795-84C0-4C03-80FC-5890D279E9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1"/>
          <a:ext cx="1551214" cy="12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1924050</xdr:colOff>
      <xdr:row>0</xdr:row>
      <xdr:rowOff>104775</xdr:rowOff>
    </xdr:from>
    <xdr:to>
      <xdr:col>22</xdr:col>
      <xdr:colOff>1924050</xdr:colOff>
      <xdr:row>1</xdr:row>
      <xdr:rowOff>0</xdr:rowOff>
    </xdr:to>
    <xdr:sp macro="" textlink="">
      <xdr:nvSpPr>
        <xdr:cNvPr id="5" name="2 Rectángulo redondeado">
          <a:extLst>
            <a:ext uri="{FF2B5EF4-FFF2-40B4-BE49-F238E27FC236}">
              <a16:creationId xmlns:a16="http://schemas.microsoft.com/office/drawing/2014/main" id="{842EE14F-FD54-40CF-856D-0C6E1284488C}"/>
            </a:ext>
            <a:ext uri="{147F2762-F138-4A5C-976F-8EAC2B608ADB}">
              <a16:predDERef xmlns:a16="http://schemas.microsoft.com/office/drawing/2014/main" pred="{BF165795-84C0-4C03-80FC-5890D279E917}"/>
            </a:ext>
          </a:extLst>
        </xdr:cNvPr>
        <xdr:cNvSpPr/>
      </xdr:nvSpPr>
      <xdr:spPr>
        <a:xfrm>
          <a:off x="1924050" y="104775"/>
          <a:ext cx="56721375" cy="1066800"/>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3600" b="1">
              <a:solidFill>
                <a:srgbClr val="FFD03B"/>
              </a:solidFill>
            </a:rPr>
            <a:t>DEPARTAMENTO ADMINISTRATIVO DE LA DEFENSORÍA</a:t>
          </a:r>
          <a:r>
            <a:rPr lang="es-CO" sz="3600" b="1" baseline="0">
              <a:solidFill>
                <a:srgbClr val="FFD03B"/>
              </a:solidFill>
            </a:rPr>
            <a:t>  DEL ESPACIO PÚBLICO</a:t>
          </a:r>
        </a:p>
        <a:p>
          <a:pPr algn="ctr"/>
          <a:r>
            <a:rPr lang="es-CO" sz="4000" b="1" baseline="0">
              <a:solidFill>
                <a:srgbClr val="FFD03B"/>
              </a:solidFill>
            </a:rPr>
            <a:t>FORMATO</a:t>
          </a:r>
          <a:endParaRPr lang="es-CO" sz="4000" b="1">
            <a:solidFill>
              <a:srgbClr val="FFD03B"/>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72.26.1.6\sistemas%202022\PROYECTOS%20PETI%202022\MONITOREO%20TRIMESTRAL%20PETI\5.%20Sistema%20de%20Atenci&#243;n%20al%20Ciudadano" TargetMode="External"/><Relationship Id="rId13" Type="http://schemas.openxmlformats.org/officeDocument/2006/relationships/hyperlink" Target="file:///\\172.26.1.6\sistemas%202022\PROYECTOS%20PETI%202022\MONITOREO%20TRIMESTRAL%20PETI\5.%20Sistema%20de%20Atenci&#243;n%20al%20Ciudadano" TargetMode="External"/><Relationship Id="rId3" Type="http://schemas.openxmlformats.org/officeDocument/2006/relationships/hyperlink" Target="file:///\\172.26.1.6\sistemas%202022\PROYECTOS%20PETI%202022\MONITOREO%20TRIMESTRAL%20PETI\5.%20Sistema%20de%20Atenci&#243;n%20al%20Ciudadano" TargetMode="External"/><Relationship Id="rId7" Type="http://schemas.openxmlformats.org/officeDocument/2006/relationships/hyperlink" Target="file:///\\172.26.1.6\sistemas%202022\PROYECTOS%20PETI%202022\MONITOREO%20TRIMESTRAL%20PETI\5.%20Sistema%20de%20Atenci&#243;n%20al%20Ciudadano" TargetMode="External"/><Relationship Id="rId12" Type="http://schemas.openxmlformats.org/officeDocument/2006/relationships/hyperlink" Target="file:///\\172.26.1.6\sistemas%202022\PROYECTOS%20PETI%202022\MONITOREO%20TRIMESTRAL%20PETI\5.%20Sistema%20de%20Atenci&#243;n%20al%20Ciudadano" TargetMode="External"/><Relationship Id="rId17" Type="http://schemas.openxmlformats.org/officeDocument/2006/relationships/drawing" Target="../drawings/drawing1.xml"/><Relationship Id="rId2" Type="http://schemas.openxmlformats.org/officeDocument/2006/relationships/hyperlink" Target="file:///\\172.26.1.6\sistemas%202022\PROYECTOS%20PETI%202022\MONITOREO%0aTRIMESTRAL%20PETI\5.%20Sistema%20de%20Atenci&#243;n%20al%20Ciudadano" TargetMode="External"/><Relationship Id="rId16" Type="http://schemas.openxmlformats.org/officeDocument/2006/relationships/printerSettings" Target="../printerSettings/printerSettings1.bin"/><Relationship Id="rId1" Type="http://schemas.openxmlformats.org/officeDocument/2006/relationships/hyperlink" Target="file:///\\172.26.1.6\sistemas%202022\PROYECTOS%20PETI%202022\MONITOREO%20TRIMESTRAL%20PETI\5.%20Sistema%20de%20Atenci&#243;n%20al%20Ciudadano\Soportes%20Entregables\Segundo%20Trimestre" TargetMode="External"/><Relationship Id="rId6" Type="http://schemas.openxmlformats.org/officeDocument/2006/relationships/hyperlink" Target="file:///\\172.26.1.6\sistemas%202022\PROYECTOS%20PETI%202022\MONITOREO%0aTRIMESTRAL%20PETI\5.%20Sistema%20de%20Atenci&#243;n%20al%20Ciudadano" TargetMode="External"/><Relationship Id="rId11" Type="http://schemas.openxmlformats.org/officeDocument/2006/relationships/hyperlink" Target="file:///\\172.26.1.6\sistemas%202022\PROYECTOS%20PETI%202022\MONITOREO%20TRIMESTRAL%20PETI\5.%20Sistema%20de%20Atenci&#243;n%20al%20Ciudadano" TargetMode="External"/><Relationship Id="rId5" Type="http://schemas.openxmlformats.org/officeDocument/2006/relationships/hyperlink" Target="file:///\\172.26.1.6\sistemas%202022\PROYECTOS%20PETI%202022\MONITOREO%0aTRIMESTRAL%20PETI\5.%20Sistema%20de%20Atenci&#243;n%20al%20Ciudadano" TargetMode="External"/><Relationship Id="rId15" Type="http://schemas.openxmlformats.org/officeDocument/2006/relationships/hyperlink" Target="file:///\\172.26.1.6\sistemas%202022\PROYECTOS%20PETI%202022\MONITOREO%20TRIMESTRAL%20PETI\5.%20Sistema%20de%20Atenci&#243;n%20al%20Ciudadano" TargetMode="External"/><Relationship Id="rId10" Type="http://schemas.openxmlformats.org/officeDocument/2006/relationships/hyperlink" Target="file:///\\172.26.1.6\sistemas%202022\PROYECTOS%20PETI%202022\MONITOREO%20TRIMESTRAL%20PETI\5.%20Sistema%20de%20Atenci&#243;n%20al%20Ciudadano" TargetMode="External"/><Relationship Id="rId4" Type="http://schemas.openxmlformats.org/officeDocument/2006/relationships/hyperlink" Target="file:///\\172.26.1.6\sistemas%202022\PROYECTOS%20PETI%202022\MONITOREO%20TRIMESTRAL%20PETI\5.%20Sistema%20de%20Atenci&#243;n%20al%20Ciudadano" TargetMode="External"/><Relationship Id="rId9" Type="http://schemas.openxmlformats.org/officeDocument/2006/relationships/hyperlink" Target="file:///\\172.26.1.6\sistemas%202022\PROYECTOS%20PETI%202022\MONITOREO%20TRIMESTRAL%20PETI\5.%20Sistema%20de%20Atenci&#243;n%20al%20Ciudadano" TargetMode="External"/><Relationship Id="rId14" Type="http://schemas.openxmlformats.org/officeDocument/2006/relationships/hyperlink" Target="file:///\\172.26.1.6\sistemas%202022\PROYECTOS%20PETI%202022\MONITOREO%20TRIMESTRAL%20PETI\5.%20Sistema%20de%20Atenci&#243;n%20al%20Ciud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sheetPr>
    <pageSetUpPr fitToPage="1"/>
  </sheetPr>
  <dimension ref="A1:AR51"/>
  <sheetViews>
    <sheetView tabSelected="1" view="pageBreakPreview" topLeftCell="M1" zoomScale="30" zoomScaleNormal="70" zoomScaleSheetLayoutView="30" workbookViewId="0">
      <pane ySplit="5" topLeftCell="A6" activePane="bottomLeft" state="frozen"/>
      <selection activeCell="F1" sqref="F1"/>
      <selection pane="bottomLeft" activeCell="V4" sqref="V4:Z4"/>
    </sheetView>
  </sheetViews>
  <sheetFormatPr baseColWidth="10" defaultColWidth="11.42578125" defaultRowHeight="15" x14ac:dyDescent="0.25"/>
  <cols>
    <col min="1" max="1" width="29" style="3" customWidth="1"/>
    <col min="2" max="2" width="36.42578125" style="3" customWidth="1"/>
    <col min="3" max="4" width="32.5703125" style="3" customWidth="1"/>
    <col min="5" max="5" width="26.85546875" style="3" customWidth="1"/>
    <col min="6" max="6" width="40.42578125" style="4" customWidth="1"/>
    <col min="7" max="8" width="21.5703125" style="4" customWidth="1"/>
    <col min="9" max="9" width="41.140625" style="5" customWidth="1"/>
    <col min="10" max="12" width="39.140625" style="4" customWidth="1"/>
    <col min="13" max="13" width="21.5703125" style="2" customWidth="1"/>
    <col min="14" max="15" width="41" style="2" customWidth="1"/>
    <col min="16" max="16" width="59.7109375" style="2" customWidth="1"/>
    <col min="17" max="17" width="21.5703125" style="2" customWidth="1"/>
    <col min="18" max="18" width="57.140625" style="2" customWidth="1"/>
    <col min="19" max="19" width="54" style="2" customWidth="1"/>
    <col min="20" max="20" width="42.7109375" style="2" customWidth="1"/>
    <col min="21" max="21" width="27.28515625" style="2" customWidth="1"/>
    <col min="22" max="22" width="24.85546875" style="2" customWidth="1"/>
    <col min="23" max="23" width="66.85546875" style="2" customWidth="1"/>
    <col min="24" max="24" width="60.42578125" style="2" customWidth="1"/>
    <col min="25" max="25" width="42.7109375" style="2" customWidth="1"/>
    <col min="26" max="26" width="40.5703125" style="2" customWidth="1"/>
    <col min="27" max="16384" width="11.42578125" style="2"/>
  </cols>
  <sheetData>
    <row r="1" spans="1:44" ht="92.25" customHeight="1" x14ac:dyDescent="0.25">
      <c r="A1" s="113"/>
      <c r="B1" s="113"/>
      <c r="C1" s="113"/>
      <c r="D1" s="113"/>
      <c r="E1" s="113"/>
      <c r="F1" s="113"/>
      <c r="G1" s="113"/>
      <c r="H1" s="113"/>
      <c r="I1" s="113"/>
      <c r="J1" s="113"/>
      <c r="K1" s="113"/>
      <c r="L1" s="113"/>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4" s="1" customFormat="1" ht="34.5" customHeight="1" x14ac:dyDescent="0.2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6"/>
      <c r="AB2" s="6"/>
      <c r="AC2" s="6"/>
      <c r="AD2" s="6"/>
      <c r="AE2" s="6"/>
      <c r="AF2" s="6"/>
      <c r="AG2" s="6"/>
      <c r="AH2" s="6"/>
      <c r="AI2" s="6"/>
      <c r="AJ2" s="6"/>
      <c r="AK2" s="6"/>
      <c r="AL2" s="6"/>
      <c r="AM2" s="6"/>
      <c r="AN2" s="6"/>
      <c r="AO2" s="6"/>
      <c r="AP2" s="6"/>
    </row>
    <row r="3" spans="1:44" s="1" customFormat="1" ht="34.5" customHeight="1" thickBot="1" x14ac:dyDescent="0.3">
      <c r="A3" s="119" t="s">
        <v>0</v>
      </c>
      <c r="B3" s="119"/>
      <c r="C3" s="119"/>
      <c r="D3" s="119"/>
      <c r="E3" s="119"/>
      <c r="F3" s="119"/>
      <c r="G3" s="119"/>
      <c r="H3" s="119"/>
      <c r="I3" s="119"/>
      <c r="J3" s="119"/>
      <c r="K3" s="119"/>
      <c r="L3" s="119"/>
      <c r="M3" s="119"/>
      <c r="N3" s="119"/>
      <c r="O3" s="119"/>
      <c r="P3" s="119"/>
      <c r="Q3" s="119"/>
      <c r="R3" s="119"/>
      <c r="S3" s="119"/>
      <c r="T3" s="119"/>
      <c r="U3" s="119"/>
      <c r="V3" s="120"/>
      <c r="W3" s="120"/>
      <c r="X3" s="120"/>
      <c r="Y3" s="120"/>
      <c r="Z3" s="120"/>
      <c r="AA3" s="6"/>
      <c r="AB3" s="6"/>
      <c r="AC3" s="6"/>
      <c r="AD3" s="6"/>
      <c r="AE3" s="6"/>
      <c r="AF3" s="6"/>
      <c r="AG3" s="6"/>
      <c r="AH3" s="6"/>
      <c r="AI3" s="6"/>
      <c r="AJ3" s="6"/>
      <c r="AK3" s="6"/>
      <c r="AL3" s="6"/>
      <c r="AM3" s="6"/>
      <c r="AN3" s="6"/>
      <c r="AO3" s="6"/>
      <c r="AP3" s="6"/>
    </row>
    <row r="4" spans="1:44" s="1" customFormat="1" ht="34.5" customHeight="1" thickBot="1" x14ac:dyDescent="0.3">
      <c r="A4" s="114" t="s">
        <v>1</v>
      </c>
      <c r="B4" s="115"/>
      <c r="C4" s="115"/>
      <c r="D4" s="115"/>
      <c r="E4" s="115"/>
      <c r="F4" s="115"/>
      <c r="G4" s="115"/>
      <c r="H4" s="115"/>
      <c r="I4" s="166" t="s">
        <v>2</v>
      </c>
      <c r="J4" s="122"/>
      <c r="K4" s="122"/>
      <c r="L4" s="122"/>
      <c r="M4" s="122" t="s">
        <v>3</v>
      </c>
      <c r="N4" s="122"/>
      <c r="O4" s="122"/>
      <c r="P4" s="122"/>
      <c r="Q4" s="188" t="s">
        <v>4</v>
      </c>
      <c r="R4" s="189"/>
      <c r="S4" s="189"/>
      <c r="T4" s="189"/>
      <c r="U4" s="190"/>
      <c r="V4" s="191" t="s">
        <v>5</v>
      </c>
      <c r="W4" s="192"/>
      <c r="X4" s="192"/>
      <c r="Y4" s="192"/>
      <c r="Z4" s="193"/>
      <c r="AA4" s="6"/>
      <c r="AB4" s="6"/>
      <c r="AC4" s="6"/>
      <c r="AD4" s="6"/>
      <c r="AE4" s="6"/>
      <c r="AF4" s="6"/>
      <c r="AG4" s="6"/>
      <c r="AH4" s="6"/>
      <c r="AI4" s="6"/>
      <c r="AJ4" s="6"/>
      <c r="AK4" s="6"/>
      <c r="AL4" s="6"/>
      <c r="AM4" s="6"/>
      <c r="AN4" s="6"/>
      <c r="AO4" s="6"/>
      <c r="AP4" s="6"/>
    </row>
    <row r="5" spans="1:44" s="18" customFormat="1" ht="92.25" customHeight="1" thickBot="1" x14ac:dyDescent="0.3">
      <c r="A5" s="14" t="s">
        <v>6</v>
      </c>
      <c r="B5" s="15" t="s">
        <v>7</v>
      </c>
      <c r="C5" s="16" t="s">
        <v>8</v>
      </c>
      <c r="D5" s="16" t="s">
        <v>9</v>
      </c>
      <c r="E5" s="16" t="s">
        <v>10</v>
      </c>
      <c r="F5" s="16" t="s">
        <v>11</v>
      </c>
      <c r="G5" s="16" t="s">
        <v>12</v>
      </c>
      <c r="H5" s="41" t="s">
        <v>13</v>
      </c>
      <c r="I5" s="167" t="s">
        <v>14</v>
      </c>
      <c r="J5" s="21" t="s">
        <v>15</v>
      </c>
      <c r="K5" s="21" t="s">
        <v>16</v>
      </c>
      <c r="L5" s="22" t="s">
        <v>17</v>
      </c>
      <c r="M5" s="48" t="s">
        <v>14</v>
      </c>
      <c r="N5" s="21" t="s">
        <v>15</v>
      </c>
      <c r="O5" s="22" t="s">
        <v>16</v>
      </c>
      <c r="P5" s="100" t="s">
        <v>17</v>
      </c>
      <c r="Q5" s="77" t="s">
        <v>14</v>
      </c>
      <c r="R5" s="35" t="s">
        <v>15</v>
      </c>
      <c r="S5" s="36" t="s">
        <v>16</v>
      </c>
      <c r="T5" s="36" t="s">
        <v>17</v>
      </c>
      <c r="U5" s="186" t="s">
        <v>18</v>
      </c>
      <c r="V5" s="77" t="s">
        <v>14</v>
      </c>
      <c r="W5" s="35" t="s">
        <v>15</v>
      </c>
      <c r="X5" s="36" t="s">
        <v>16</v>
      </c>
      <c r="Y5" s="36" t="s">
        <v>17</v>
      </c>
      <c r="Z5" s="187" t="s">
        <v>19</v>
      </c>
      <c r="AA5" s="17"/>
      <c r="AB5" s="17"/>
      <c r="AC5" s="17"/>
      <c r="AD5" s="17"/>
      <c r="AE5" s="17"/>
      <c r="AF5" s="17"/>
      <c r="AG5" s="17"/>
      <c r="AH5" s="17"/>
      <c r="AI5" s="17"/>
      <c r="AJ5" s="17"/>
      <c r="AK5" s="17"/>
      <c r="AL5" s="17"/>
      <c r="AM5" s="17"/>
      <c r="AN5" s="17"/>
      <c r="AO5" s="17"/>
      <c r="AP5" s="17"/>
    </row>
    <row r="6" spans="1:44" s="18" customFormat="1" ht="150" customHeight="1" x14ac:dyDescent="0.25">
      <c r="A6" s="131" t="s">
        <v>20</v>
      </c>
      <c r="B6" s="132" t="s">
        <v>21</v>
      </c>
      <c r="C6" s="116" t="s">
        <v>22</v>
      </c>
      <c r="D6" s="116" t="s">
        <v>23</v>
      </c>
      <c r="E6" s="116" t="s">
        <v>24</v>
      </c>
      <c r="F6" s="28" t="s">
        <v>25</v>
      </c>
      <c r="G6" s="116" t="s">
        <v>26</v>
      </c>
      <c r="H6" s="42">
        <v>44615</v>
      </c>
      <c r="I6" s="176">
        <v>1</v>
      </c>
      <c r="J6" s="28" t="s">
        <v>27</v>
      </c>
      <c r="K6" s="28" t="s">
        <v>28</v>
      </c>
      <c r="L6" s="177" t="s">
        <v>29</v>
      </c>
      <c r="M6" s="50">
        <f>+I6</f>
        <v>1</v>
      </c>
      <c r="N6" s="28" t="s">
        <v>216</v>
      </c>
      <c r="O6" s="37" t="str">
        <f>+K6</f>
        <v>Levantamiento de requerimientos plasmada en la Matriz de requerimientos.</v>
      </c>
      <c r="P6" s="101" t="str">
        <f>+L6</f>
        <v>\\172.26.1.6\sistemas 2022\PROYECTOS PETI 2022\MONITOREO TRIMESTRAL PETI\5. Sistema de Atención al Ciudadano</v>
      </c>
      <c r="Q6" s="110"/>
      <c r="R6" s="28" t="s">
        <v>216</v>
      </c>
      <c r="S6" s="37" t="s">
        <v>28</v>
      </c>
      <c r="T6" s="133" t="s">
        <v>29</v>
      </c>
      <c r="U6" s="103">
        <v>1</v>
      </c>
      <c r="V6" s="78">
        <v>0</v>
      </c>
      <c r="W6" s="134" t="s">
        <v>216</v>
      </c>
      <c r="X6" s="53" t="s">
        <v>28</v>
      </c>
      <c r="Y6" s="79" t="s">
        <v>29</v>
      </c>
      <c r="Z6" s="66">
        <v>1</v>
      </c>
      <c r="AA6" s="17"/>
      <c r="AB6" s="17"/>
      <c r="AC6" s="17"/>
      <c r="AD6" s="17"/>
      <c r="AE6" s="17"/>
      <c r="AF6" s="17"/>
      <c r="AG6" s="17"/>
      <c r="AH6" s="17"/>
      <c r="AI6" s="17"/>
      <c r="AJ6" s="17"/>
      <c r="AK6" s="17"/>
      <c r="AL6" s="17"/>
      <c r="AM6" s="17"/>
      <c r="AN6" s="17"/>
      <c r="AO6" s="17"/>
      <c r="AP6" s="17"/>
    </row>
    <row r="7" spans="1:44" s="18" customFormat="1" ht="90.6" customHeight="1" x14ac:dyDescent="0.25">
      <c r="A7" s="135"/>
      <c r="B7" s="136"/>
      <c r="C7" s="117"/>
      <c r="D7" s="117"/>
      <c r="E7" s="117"/>
      <c r="F7" s="23" t="s">
        <v>30</v>
      </c>
      <c r="G7" s="117"/>
      <c r="H7" s="43">
        <v>44615</v>
      </c>
      <c r="I7" s="138">
        <v>1</v>
      </c>
      <c r="J7" s="23" t="s">
        <v>31</v>
      </c>
      <c r="K7" s="23" t="s">
        <v>30</v>
      </c>
      <c r="L7" s="178" t="s">
        <v>29</v>
      </c>
      <c r="M7" s="51">
        <f t="shared" ref="M7:M14" si="0">+I7</f>
        <v>1</v>
      </c>
      <c r="N7" s="30" t="s">
        <v>32</v>
      </c>
      <c r="O7" s="38" t="str">
        <f t="shared" ref="O7:O14" si="1">+K7</f>
        <v xml:space="preserve">
Análisis de Bexsa y planteamiento a QNA
</v>
      </c>
      <c r="P7" s="49" t="str">
        <f t="shared" ref="P7:P14" si="2">+L7</f>
        <v>\\172.26.1.6\sistemas 2022\PROYECTOS PETI 2022\MONITOREO TRIMESTRAL PETI\5. Sistema de Atención al Ciudadano</v>
      </c>
      <c r="Q7" s="111"/>
      <c r="R7" s="23" t="s">
        <v>32</v>
      </c>
      <c r="S7" s="38" t="s">
        <v>30</v>
      </c>
      <c r="T7" s="137" t="s">
        <v>29</v>
      </c>
      <c r="U7" s="104">
        <v>1</v>
      </c>
      <c r="V7" s="80">
        <v>0</v>
      </c>
      <c r="W7" s="61" t="s">
        <v>32</v>
      </c>
      <c r="X7" s="38" t="s">
        <v>33</v>
      </c>
      <c r="Y7" s="81" t="s">
        <v>29</v>
      </c>
      <c r="Z7" s="67">
        <v>1</v>
      </c>
      <c r="AA7" s="17"/>
      <c r="AB7" s="17"/>
      <c r="AC7" s="17"/>
      <c r="AD7" s="17"/>
      <c r="AE7" s="17"/>
      <c r="AF7" s="17"/>
      <c r="AG7" s="17"/>
      <c r="AH7" s="17"/>
      <c r="AI7" s="17"/>
      <c r="AJ7" s="17"/>
      <c r="AK7" s="17"/>
      <c r="AL7" s="17"/>
      <c r="AM7" s="17"/>
      <c r="AN7" s="17"/>
      <c r="AO7" s="17"/>
      <c r="AP7" s="17"/>
    </row>
    <row r="8" spans="1:44" s="18" customFormat="1" ht="87" customHeight="1" x14ac:dyDescent="0.25">
      <c r="A8" s="135"/>
      <c r="B8" s="136"/>
      <c r="C8" s="117"/>
      <c r="D8" s="117"/>
      <c r="E8" s="117"/>
      <c r="F8" s="23" t="s">
        <v>34</v>
      </c>
      <c r="G8" s="117"/>
      <c r="H8" s="43">
        <v>44615</v>
      </c>
      <c r="I8" s="138">
        <v>1</v>
      </c>
      <c r="J8" s="23" t="s">
        <v>35</v>
      </c>
      <c r="K8" s="23" t="s">
        <v>34</v>
      </c>
      <c r="L8" s="178" t="s">
        <v>29</v>
      </c>
      <c r="M8" s="51">
        <f t="shared" si="0"/>
        <v>1</v>
      </c>
      <c r="N8" s="30" t="s">
        <v>36</v>
      </c>
      <c r="O8" s="38" t="str">
        <f t="shared" si="1"/>
        <v>Migración a QNA</v>
      </c>
      <c r="P8" s="49" t="str">
        <f t="shared" si="2"/>
        <v>\\172.26.1.6\sistemas 2022\PROYECTOS PETI 2022\MONITOREO TRIMESTRAL PETI\5. Sistema de Atención al Ciudadano</v>
      </c>
      <c r="Q8" s="111"/>
      <c r="R8" s="23" t="s">
        <v>36</v>
      </c>
      <c r="S8" s="38" t="s">
        <v>34</v>
      </c>
      <c r="T8" s="137" t="s">
        <v>29</v>
      </c>
      <c r="U8" s="104">
        <v>1</v>
      </c>
      <c r="V8" s="82">
        <v>0</v>
      </c>
      <c r="W8" s="61" t="s">
        <v>36</v>
      </c>
      <c r="X8" s="38" t="s">
        <v>37</v>
      </c>
      <c r="Y8" s="81" t="s">
        <v>29</v>
      </c>
      <c r="Z8" s="67">
        <v>1</v>
      </c>
      <c r="AA8" s="17"/>
      <c r="AB8" s="17"/>
      <c r="AC8" s="17"/>
      <c r="AD8" s="17"/>
      <c r="AE8" s="17"/>
      <c r="AF8" s="17"/>
      <c r="AG8" s="17"/>
      <c r="AH8" s="17"/>
      <c r="AI8" s="17"/>
      <c r="AJ8" s="17"/>
      <c r="AK8" s="17"/>
      <c r="AL8" s="17"/>
      <c r="AM8" s="17"/>
      <c r="AN8" s="17"/>
      <c r="AO8" s="17"/>
      <c r="AP8" s="17"/>
    </row>
    <row r="9" spans="1:44" s="18" customFormat="1" ht="91.5" customHeight="1" x14ac:dyDescent="0.25">
      <c r="A9" s="135"/>
      <c r="B9" s="136"/>
      <c r="C9" s="117"/>
      <c r="D9" s="117"/>
      <c r="E9" s="117"/>
      <c r="F9" s="23" t="s">
        <v>38</v>
      </c>
      <c r="G9" s="117"/>
      <c r="H9" s="43">
        <v>44615</v>
      </c>
      <c r="I9" s="138">
        <v>1</v>
      </c>
      <c r="J9" s="23" t="s">
        <v>39</v>
      </c>
      <c r="K9" s="23" t="s">
        <v>38</v>
      </c>
      <c r="L9" s="178" t="s">
        <v>29</v>
      </c>
      <c r="M9" s="51">
        <f t="shared" si="0"/>
        <v>1</v>
      </c>
      <c r="N9" s="30" t="s">
        <v>40</v>
      </c>
      <c r="O9" s="38" t="str">
        <f t="shared" si="1"/>
        <v>Migración del Chatbot</v>
      </c>
      <c r="P9" s="49" t="str">
        <f>+L9</f>
        <v>\\172.26.1.6\sistemas 2022\PROYECTOS PETI 2022\MONITOREO TRIMESTRAL PETI\5. Sistema de Atención al Ciudadano</v>
      </c>
      <c r="Q9" s="111"/>
      <c r="R9" s="23" t="s">
        <v>40</v>
      </c>
      <c r="S9" s="38" t="s">
        <v>38</v>
      </c>
      <c r="T9" s="137" t="s">
        <v>29</v>
      </c>
      <c r="U9" s="104">
        <v>1</v>
      </c>
      <c r="V9" s="82">
        <v>0</v>
      </c>
      <c r="W9" s="61" t="s">
        <v>40</v>
      </c>
      <c r="X9" s="38" t="s">
        <v>41</v>
      </c>
      <c r="Y9" s="81" t="s">
        <v>29</v>
      </c>
      <c r="Z9" s="67">
        <v>1</v>
      </c>
      <c r="AA9" s="17"/>
      <c r="AB9" s="17"/>
      <c r="AC9" s="17"/>
      <c r="AD9" s="17"/>
      <c r="AE9" s="17"/>
      <c r="AF9" s="17"/>
      <c r="AG9" s="17"/>
      <c r="AH9" s="17"/>
      <c r="AI9" s="17"/>
      <c r="AJ9" s="17"/>
      <c r="AK9" s="17"/>
      <c r="AL9" s="17"/>
      <c r="AM9" s="17"/>
      <c r="AN9" s="17"/>
      <c r="AO9" s="17"/>
      <c r="AP9" s="17"/>
    </row>
    <row r="10" spans="1:44" s="18" customFormat="1" ht="108.75" customHeight="1" x14ac:dyDescent="0.25">
      <c r="A10" s="135"/>
      <c r="B10" s="136"/>
      <c r="C10" s="117"/>
      <c r="D10" s="117"/>
      <c r="E10" s="117"/>
      <c r="F10" s="23" t="s">
        <v>42</v>
      </c>
      <c r="G10" s="117"/>
      <c r="H10" s="43">
        <v>44615</v>
      </c>
      <c r="I10" s="138">
        <v>1</v>
      </c>
      <c r="J10" s="23" t="s">
        <v>43</v>
      </c>
      <c r="K10" s="23" t="s">
        <v>42</v>
      </c>
      <c r="L10" s="178" t="s">
        <v>29</v>
      </c>
      <c r="M10" s="51">
        <f t="shared" si="0"/>
        <v>1</v>
      </c>
      <c r="N10" s="30" t="s">
        <v>44</v>
      </c>
      <c r="O10" s="38" t="str">
        <f t="shared" si="1"/>
        <v>Reunión con Bexsa</v>
      </c>
      <c r="P10" s="49" t="str">
        <f t="shared" si="2"/>
        <v>\\172.26.1.6\sistemas 2022\PROYECTOS PETI 2022\MONITOREO TRIMESTRAL PETI\5. Sistema de Atención al Ciudadano</v>
      </c>
      <c r="Q10" s="111"/>
      <c r="R10" s="23" t="s">
        <v>45</v>
      </c>
      <c r="S10" s="38" t="s">
        <v>42</v>
      </c>
      <c r="T10" s="137" t="s">
        <v>29</v>
      </c>
      <c r="U10" s="104">
        <v>1</v>
      </c>
      <c r="V10" s="82">
        <v>0</v>
      </c>
      <c r="W10" s="61" t="s">
        <v>45</v>
      </c>
      <c r="X10" s="38" t="s">
        <v>46</v>
      </c>
      <c r="Y10" s="81" t="s">
        <v>29</v>
      </c>
      <c r="Z10" s="67">
        <v>1</v>
      </c>
      <c r="AA10" s="17"/>
      <c r="AB10" s="17"/>
      <c r="AC10" s="17"/>
      <c r="AD10" s="17"/>
      <c r="AE10" s="17"/>
      <c r="AF10" s="17"/>
      <c r="AG10" s="17"/>
      <c r="AH10" s="17"/>
      <c r="AI10" s="17"/>
      <c r="AJ10" s="17"/>
      <c r="AK10" s="17"/>
      <c r="AL10" s="17"/>
      <c r="AM10" s="17"/>
      <c r="AN10" s="17"/>
      <c r="AO10" s="17"/>
      <c r="AP10" s="17"/>
    </row>
    <row r="11" spans="1:44" s="19" customFormat="1" ht="231" customHeight="1" x14ac:dyDescent="0.25">
      <c r="A11" s="135"/>
      <c r="B11" s="136"/>
      <c r="C11" s="117"/>
      <c r="D11" s="117"/>
      <c r="E11" s="117"/>
      <c r="F11" s="23" t="s">
        <v>47</v>
      </c>
      <c r="G11" s="117"/>
      <c r="H11" s="43">
        <v>44659</v>
      </c>
      <c r="I11" s="138">
        <v>1</v>
      </c>
      <c r="J11" s="23" t="s">
        <v>48</v>
      </c>
      <c r="K11" s="23" t="s">
        <v>47</v>
      </c>
      <c r="L11" s="178" t="s">
        <v>29</v>
      </c>
      <c r="M11" s="51">
        <f t="shared" si="0"/>
        <v>1</v>
      </c>
      <c r="N11" s="30" t="s">
        <v>49</v>
      </c>
      <c r="O11" s="38" t="str">
        <f t="shared" si="1"/>
        <v>Diseño de casos de pruebas</v>
      </c>
      <c r="P11" s="49" t="str">
        <f t="shared" si="2"/>
        <v>\\172.26.1.6\sistemas 2022\PROYECTOS PETI 2022\MONITOREO TRIMESTRAL PETI\5. Sistema de Atención al Ciudadano</v>
      </c>
      <c r="Q11" s="111"/>
      <c r="R11" s="23" t="s">
        <v>49</v>
      </c>
      <c r="S11" s="38" t="s">
        <v>47</v>
      </c>
      <c r="T11" s="137" t="s">
        <v>29</v>
      </c>
      <c r="U11" s="104">
        <v>1</v>
      </c>
      <c r="V11" s="82">
        <v>0</v>
      </c>
      <c r="W11" s="61" t="s">
        <v>49</v>
      </c>
      <c r="X11" s="38" t="s">
        <v>50</v>
      </c>
      <c r="Y11" s="81" t="s">
        <v>29</v>
      </c>
      <c r="Z11" s="67">
        <v>1</v>
      </c>
      <c r="AA11" s="17"/>
      <c r="AB11" s="17"/>
      <c r="AC11" s="17"/>
      <c r="AD11" s="17"/>
      <c r="AE11" s="17"/>
      <c r="AF11" s="17"/>
      <c r="AG11" s="17"/>
      <c r="AH11" s="17"/>
      <c r="AI11" s="17"/>
      <c r="AJ11" s="17"/>
      <c r="AK11" s="17"/>
      <c r="AL11" s="17"/>
      <c r="AM11" s="17"/>
      <c r="AN11" s="17"/>
    </row>
    <row r="12" spans="1:44" s="19" customFormat="1" ht="123.75" customHeight="1" x14ac:dyDescent="0.25">
      <c r="A12" s="135"/>
      <c r="B12" s="136"/>
      <c r="C12" s="117"/>
      <c r="D12" s="117"/>
      <c r="E12" s="117"/>
      <c r="F12" s="23" t="s">
        <v>51</v>
      </c>
      <c r="G12" s="117"/>
      <c r="H12" s="43">
        <v>44651</v>
      </c>
      <c r="I12" s="138">
        <v>1</v>
      </c>
      <c r="J12" s="23" t="s">
        <v>52</v>
      </c>
      <c r="K12" s="23" t="s">
        <v>51</v>
      </c>
      <c r="L12" s="178" t="s">
        <v>29</v>
      </c>
      <c r="M12" s="51">
        <f t="shared" si="0"/>
        <v>1</v>
      </c>
      <c r="N12" s="30" t="s">
        <v>53</v>
      </c>
      <c r="O12" s="38" t="str">
        <f t="shared" si="1"/>
        <v xml:space="preserve">Ejecución de Pruebas </v>
      </c>
      <c r="P12" s="49" t="str">
        <f>+L12</f>
        <v>\\172.26.1.6\sistemas 2022\PROYECTOS PETI 2022\MONITOREO TRIMESTRAL PETI\5. Sistema de Atención al Ciudadano</v>
      </c>
      <c r="Q12" s="111"/>
      <c r="R12" s="23" t="s">
        <v>53</v>
      </c>
      <c r="S12" s="38" t="s">
        <v>51</v>
      </c>
      <c r="T12" s="137" t="s">
        <v>29</v>
      </c>
      <c r="U12" s="104">
        <v>1</v>
      </c>
      <c r="V12" s="82">
        <v>0</v>
      </c>
      <c r="W12" s="61" t="s">
        <v>53</v>
      </c>
      <c r="X12" s="38" t="s">
        <v>54</v>
      </c>
      <c r="Y12" s="81" t="s">
        <v>29</v>
      </c>
      <c r="Z12" s="67">
        <v>1</v>
      </c>
      <c r="AA12" s="17"/>
      <c r="AB12" s="17"/>
      <c r="AC12" s="17"/>
      <c r="AD12" s="17"/>
      <c r="AE12" s="17"/>
      <c r="AF12" s="17"/>
      <c r="AG12" s="17"/>
      <c r="AH12" s="17"/>
      <c r="AI12" s="17"/>
      <c r="AJ12" s="17"/>
      <c r="AK12" s="17"/>
      <c r="AL12" s="17"/>
      <c r="AM12" s="17"/>
      <c r="AN12" s="17"/>
      <c r="AO12" s="17"/>
      <c r="AP12" s="17"/>
      <c r="AQ12" s="17"/>
    </row>
    <row r="13" spans="1:44" s="19" customFormat="1" ht="100.5" customHeight="1" x14ac:dyDescent="0.25">
      <c r="A13" s="135"/>
      <c r="B13" s="136"/>
      <c r="C13" s="117"/>
      <c r="D13" s="117"/>
      <c r="E13" s="117"/>
      <c r="F13" s="23" t="s">
        <v>55</v>
      </c>
      <c r="G13" s="117"/>
      <c r="H13" s="43">
        <v>44651</v>
      </c>
      <c r="I13" s="138">
        <v>1</v>
      </c>
      <c r="J13" s="23" t="s">
        <v>56</v>
      </c>
      <c r="K13" s="23" t="s">
        <v>55</v>
      </c>
      <c r="L13" s="178" t="s">
        <v>29</v>
      </c>
      <c r="M13" s="51">
        <f t="shared" si="0"/>
        <v>1</v>
      </c>
      <c r="N13" s="30" t="s">
        <v>57</v>
      </c>
      <c r="O13" s="38" t="str">
        <f t="shared" si="1"/>
        <v>Pruebas de Aceptación de Usuario Final</v>
      </c>
      <c r="P13" s="49" t="str">
        <f t="shared" si="2"/>
        <v>\\172.26.1.6\sistemas 2022\PROYECTOS PETI 2022\MONITOREO TRIMESTRAL PETI\5. Sistema de Atención al Ciudadano</v>
      </c>
      <c r="Q13" s="111"/>
      <c r="R13" s="23" t="s">
        <v>57</v>
      </c>
      <c r="S13" s="38" t="s">
        <v>55</v>
      </c>
      <c r="T13" s="137" t="s">
        <v>29</v>
      </c>
      <c r="U13" s="104">
        <v>1</v>
      </c>
      <c r="V13" s="82">
        <v>0</v>
      </c>
      <c r="W13" s="61" t="s">
        <v>57</v>
      </c>
      <c r="X13" s="38" t="s">
        <v>58</v>
      </c>
      <c r="Y13" s="81" t="s">
        <v>29</v>
      </c>
      <c r="Z13" s="67">
        <v>1</v>
      </c>
      <c r="AA13" s="17"/>
      <c r="AB13" s="17"/>
      <c r="AC13" s="17"/>
      <c r="AD13" s="17"/>
      <c r="AE13" s="17"/>
      <c r="AF13" s="17"/>
      <c r="AG13" s="17"/>
      <c r="AH13" s="17"/>
      <c r="AI13" s="17"/>
      <c r="AJ13" s="17"/>
      <c r="AK13" s="17"/>
      <c r="AL13" s="17"/>
      <c r="AM13" s="17"/>
      <c r="AN13" s="17"/>
      <c r="AO13" s="17"/>
      <c r="AP13" s="17"/>
      <c r="AQ13" s="17"/>
    </row>
    <row r="14" spans="1:44" s="19" customFormat="1" ht="138.75" customHeight="1" x14ac:dyDescent="0.25">
      <c r="A14" s="135"/>
      <c r="B14" s="136"/>
      <c r="C14" s="117"/>
      <c r="D14" s="117"/>
      <c r="E14" s="117"/>
      <c r="F14" s="23" t="s">
        <v>59</v>
      </c>
      <c r="G14" s="117"/>
      <c r="H14" s="43">
        <v>44651</v>
      </c>
      <c r="I14" s="138">
        <v>1</v>
      </c>
      <c r="J14" s="23" t="s">
        <v>60</v>
      </c>
      <c r="K14" s="23" t="s">
        <v>59</v>
      </c>
      <c r="L14" s="178" t="s">
        <v>29</v>
      </c>
      <c r="M14" s="51">
        <f t="shared" si="0"/>
        <v>1</v>
      </c>
      <c r="N14" s="30" t="s">
        <v>61</v>
      </c>
      <c r="O14" s="38" t="str">
        <f t="shared" si="1"/>
        <v>Solución de incidencia. Falla de comunicación entre el servicio externo y el framework del Chatbot – Bexsa</v>
      </c>
      <c r="P14" s="49" t="str">
        <f t="shared" si="2"/>
        <v>\\172.26.1.6\sistemas 2022\PROYECTOS PETI 2022\MONITOREO TRIMESTRAL PETI\5. Sistema de Atención al Ciudadano</v>
      </c>
      <c r="Q14" s="111"/>
      <c r="R14" s="23" t="s">
        <v>61</v>
      </c>
      <c r="S14" s="38" t="s">
        <v>59</v>
      </c>
      <c r="T14" s="137" t="s">
        <v>29</v>
      </c>
      <c r="U14" s="104">
        <v>1</v>
      </c>
      <c r="V14" s="82">
        <v>0</v>
      </c>
      <c r="W14" s="61" t="s">
        <v>61</v>
      </c>
      <c r="X14" s="38" t="s">
        <v>62</v>
      </c>
      <c r="Y14" s="81" t="s">
        <v>29</v>
      </c>
      <c r="Z14" s="67">
        <v>1</v>
      </c>
      <c r="AA14" s="17"/>
      <c r="AB14" s="17"/>
      <c r="AC14" s="17"/>
      <c r="AD14" s="17"/>
      <c r="AE14" s="17"/>
      <c r="AF14" s="17"/>
      <c r="AG14" s="17"/>
      <c r="AH14" s="17"/>
      <c r="AI14" s="17"/>
      <c r="AJ14" s="17"/>
      <c r="AK14" s="17"/>
      <c r="AL14" s="17"/>
      <c r="AM14" s="17"/>
      <c r="AN14" s="17"/>
      <c r="AO14" s="17"/>
      <c r="AP14" s="17"/>
      <c r="AQ14" s="17"/>
    </row>
    <row r="15" spans="1:44" s="19" customFormat="1" ht="219.75" customHeight="1" x14ac:dyDescent="0.25">
      <c r="A15" s="135"/>
      <c r="B15" s="136"/>
      <c r="C15" s="117"/>
      <c r="D15" s="117"/>
      <c r="E15" s="117"/>
      <c r="F15" s="23" t="s">
        <v>63</v>
      </c>
      <c r="G15" s="117"/>
      <c r="H15" s="43">
        <v>44711</v>
      </c>
      <c r="I15" s="179"/>
      <c r="J15" s="23" t="s">
        <v>64</v>
      </c>
      <c r="K15" s="23" t="s">
        <v>64</v>
      </c>
      <c r="L15" s="23" t="s">
        <v>64</v>
      </c>
      <c r="M15" s="51">
        <v>1</v>
      </c>
      <c r="N15" s="30" t="s">
        <v>65</v>
      </c>
      <c r="O15" s="38" t="s">
        <v>66</v>
      </c>
      <c r="P15" s="49" t="s">
        <v>67</v>
      </c>
      <c r="Q15" s="111"/>
      <c r="R15" s="23" t="s">
        <v>68</v>
      </c>
      <c r="S15" s="38" t="s">
        <v>66</v>
      </c>
      <c r="T15" s="81" t="s">
        <v>67</v>
      </c>
      <c r="U15" s="104">
        <v>1</v>
      </c>
      <c r="V15" s="82">
        <v>0</v>
      </c>
      <c r="W15" s="61" t="s">
        <v>68</v>
      </c>
      <c r="X15" s="38" t="s">
        <v>66</v>
      </c>
      <c r="Y15" s="81" t="s">
        <v>67</v>
      </c>
      <c r="Z15" s="67">
        <v>1</v>
      </c>
      <c r="AA15" s="17"/>
      <c r="AB15" s="17"/>
      <c r="AC15" s="17"/>
      <c r="AD15" s="17"/>
      <c r="AE15" s="17"/>
      <c r="AF15" s="17"/>
      <c r="AG15" s="17"/>
      <c r="AH15" s="17"/>
      <c r="AI15" s="17"/>
      <c r="AJ15" s="17"/>
      <c r="AK15" s="17"/>
      <c r="AL15" s="17"/>
      <c r="AM15" s="17"/>
      <c r="AN15" s="17"/>
      <c r="AO15" s="17"/>
      <c r="AP15" s="17"/>
      <c r="AQ15" s="17"/>
    </row>
    <row r="16" spans="1:44" s="19" customFormat="1" ht="108.75" customHeight="1" x14ac:dyDescent="0.25">
      <c r="A16" s="135"/>
      <c r="B16" s="136"/>
      <c r="C16" s="117"/>
      <c r="D16" s="117"/>
      <c r="E16" s="117"/>
      <c r="F16" s="23" t="s">
        <v>69</v>
      </c>
      <c r="G16" s="117"/>
      <c r="H16" s="43">
        <v>44682</v>
      </c>
      <c r="I16" s="179"/>
      <c r="J16" s="23" t="s">
        <v>64</v>
      </c>
      <c r="K16" s="23" t="s">
        <v>64</v>
      </c>
      <c r="L16" s="23" t="s">
        <v>64</v>
      </c>
      <c r="M16" s="51">
        <v>1</v>
      </c>
      <c r="N16" s="30" t="s">
        <v>70</v>
      </c>
      <c r="O16" s="38" t="s">
        <v>71</v>
      </c>
      <c r="P16" s="49" t="s">
        <v>72</v>
      </c>
      <c r="Q16" s="111"/>
      <c r="R16" s="23" t="s">
        <v>73</v>
      </c>
      <c r="S16" s="38" t="s">
        <v>71</v>
      </c>
      <c r="T16" s="81" t="s">
        <v>72</v>
      </c>
      <c r="U16" s="104">
        <v>1</v>
      </c>
      <c r="V16" s="82">
        <v>0</v>
      </c>
      <c r="W16" s="61" t="s">
        <v>73</v>
      </c>
      <c r="X16" s="38" t="s">
        <v>71</v>
      </c>
      <c r="Y16" s="81" t="s">
        <v>72</v>
      </c>
      <c r="Z16" s="67">
        <v>1</v>
      </c>
      <c r="AA16" s="17"/>
      <c r="AB16" s="17"/>
      <c r="AC16" s="17"/>
      <c r="AD16" s="17"/>
      <c r="AE16" s="17"/>
      <c r="AF16" s="17"/>
      <c r="AG16" s="17"/>
      <c r="AH16" s="17"/>
      <c r="AI16" s="17"/>
      <c r="AJ16" s="17"/>
      <c r="AK16" s="17"/>
      <c r="AL16" s="17"/>
      <c r="AM16" s="17"/>
      <c r="AN16" s="17"/>
      <c r="AO16" s="17"/>
      <c r="AP16" s="17"/>
      <c r="AQ16" s="17"/>
      <c r="AR16" s="17"/>
    </row>
    <row r="17" spans="1:44" s="19" customFormat="1" ht="193.5" customHeight="1" x14ac:dyDescent="0.25">
      <c r="A17" s="135"/>
      <c r="B17" s="136"/>
      <c r="C17" s="117"/>
      <c r="D17" s="117"/>
      <c r="E17" s="118"/>
      <c r="F17" s="23" t="s">
        <v>74</v>
      </c>
      <c r="G17" s="117"/>
      <c r="H17" s="43">
        <v>44742</v>
      </c>
      <c r="I17" s="179"/>
      <c r="J17" s="23" t="s">
        <v>64</v>
      </c>
      <c r="K17" s="23" t="s">
        <v>64</v>
      </c>
      <c r="L17" s="23" t="s">
        <v>64</v>
      </c>
      <c r="M17" s="51">
        <v>1</v>
      </c>
      <c r="N17" s="30" t="s">
        <v>75</v>
      </c>
      <c r="O17" s="38" t="s">
        <v>76</v>
      </c>
      <c r="P17" s="49" t="s">
        <v>77</v>
      </c>
      <c r="Q17" s="111"/>
      <c r="R17" s="23" t="s">
        <v>78</v>
      </c>
      <c r="S17" s="38" t="s">
        <v>76</v>
      </c>
      <c r="T17" s="81" t="s">
        <v>77</v>
      </c>
      <c r="U17" s="104">
        <v>1</v>
      </c>
      <c r="V17" s="82">
        <v>0</v>
      </c>
      <c r="W17" s="61" t="s">
        <v>78</v>
      </c>
      <c r="X17" s="38" t="s">
        <v>76</v>
      </c>
      <c r="Y17" s="81" t="s">
        <v>77</v>
      </c>
      <c r="Z17" s="67">
        <v>1</v>
      </c>
      <c r="AA17" s="17"/>
      <c r="AB17" s="17"/>
      <c r="AC17" s="17"/>
      <c r="AD17" s="17"/>
      <c r="AE17" s="17"/>
      <c r="AF17" s="17"/>
      <c r="AG17" s="17"/>
      <c r="AH17" s="17"/>
      <c r="AI17" s="17"/>
      <c r="AJ17" s="17"/>
      <c r="AK17" s="17"/>
      <c r="AL17" s="17"/>
      <c r="AM17" s="17"/>
      <c r="AN17" s="17"/>
      <c r="AO17" s="17"/>
      <c r="AP17" s="17"/>
      <c r="AQ17" s="17"/>
      <c r="AR17" s="17"/>
    </row>
    <row r="18" spans="1:44" s="19" customFormat="1" ht="409.15" customHeight="1" x14ac:dyDescent="0.25">
      <c r="A18" s="135"/>
      <c r="B18" s="136"/>
      <c r="C18" s="117"/>
      <c r="D18" s="117"/>
      <c r="E18" s="123" t="s">
        <v>79</v>
      </c>
      <c r="F18" s="20" t="s">
        <v>80</v>
      </c>
      <c r="G18" s="117"/>
      <c r="H18" s="43">
        <v>44621</v>
      </c>
      <c r="I18" s="138">
        <v>1</v>
      </c>
      <c r="J18" s="180" t="s">
        <v>81</v>
      </c>
      <c r="K18" s="23" t="s">
        <v>82</v>
      </c>
      <c r="L18" s="178" t="s">
        <v>29</v>
      </c>
      <c r="M18" s="51">
        <v>1</v>
      </c>
      <c r="N18" s="30" t="s">
        <v>83</v>
      </c>
      <c r="O18" s="39" t="str">
        <f>+K18</f>
        <v>Levantamiento de requerimientos con los usuarios lo cual se plasma en la matriz de requerimientos</v>
      </c>
      <c r="P18" s="49" t="str">
        <f>+L18</f>
        <v>\\172.26.1.6\sistemas 2022\PROYECTOS PETI 2022\MONITOREO TRIMESTRAL PETI\5. Sistema de Atención al Ciudadano</v>
      </c>
      <c r="Q18" s="111"/>
      <c r="R18" s="23" t="s">
        <v>83</v>
      </c>
      <c r="S18" s="39" t="s">
        <v>82</v>
      </c>
      <c r="T18" s="81" t="s">
        <v>29</v>
      </c>
      <c r="U18" s="104">
        <v>1</v>
      </c>
      <c r="V18" s="82">
        <v>0</v>
      </c>
      <c r="W18" s="130" t="s">
        <v>217</v>
      </c>
      <c r="X18" s="39" t="s">
        <v>82</v>
      </c>
      <c r="Y18" s="81" t="s">
        <v>29</v>
      </c>
      <c r="Z18" s="67">
        <v>1</v>
      </c>
      <c r="AA18" s="17"/>
      <c r="AB18" s="17"/>
      <c r="AC18" s="17"/>
      <c r="AD18" s="17"/>
      <c r="AE18" s="17"/>
      <c r="AF18" s="17"/>
      <c r="AG18" s="17"/>
      <c r="AH18" s="17"/>
      <c r="AI18" s="17"/>
      <c r="AJ18" s="17"/>
      <c r="AK18" s="17"/>
      <c r="AL18" s="17"/>
      <c r="AM18" s="17"/>
      <c r="AN18" s="17"/>
      <c r="AO18" s="17"/>
      <c r="AP18" s="17"/>
      <c r="AQ18" s="17"/>
      <c r="AR18" s="17"/>
    </row>
    <row r="19" spans="1:44" s="19" customFormat="1" ht="101.25" customHeight="1" x14ac:dyDescent="0.25">
      <c r="A19" s="135"/>
      <c r="B19" s="136"/>
      <c r="C19" s="117"/>
      <c r="D19" s="117"/>
      <c r="E19" s="124"/>
      <c r="F19" s="27" t="s">
        <v>84</v>
      </c>
      <c r="G19" s="117"/>
      <c r="H19" s="43">
        <v>44621</v>
      </c>
      <c r="I19" s="138">
        <v>1</v>
      </c>
      <c r="J19" s="23" t="s">
        <v>85</v>
      </c>
      <c r="K19" s="23" t="s">
        <v>86</v>
      </c>
      <c r="L19" s="181" t="s">
        <v>87</v>
      </c>
      <c r="M19" s="51">
        <f>+I19</f>
        <v>1</v>
      </c>
      <c r="N19" s="30" t="s">
        <v>88</v>
      </c>
      <c r="O19" s="39" t="s">
        <v>86</v>
      </c>
      <c r="P19" s="49" t="s">
        <v>87</v>
      </c>
      <c r="Q19" s="111"/>
      <c r="R19" s="23" t="s">
        <v>89</v>
      </c>
      <c r="S19" s="39" t="s">
        <v>86</v>
      </c>
      <c r="T19" s="81" t="s">
        <v>87</v>
      </c>
      <c r="U19" s="104">
        <v>1</v>
      </c>
      <c r="V19" s="82">
        <v>0</v>
      </c>
      <c r="W19" s="61" t="s">
        <v>89</v>
      </c>
      <c r="X19" s="39" t="s">
        <v>90</v>
      </c>
      <c r="Y19" s="81" t="s">
        <v>87</v>
      </c>
      <c r="Z19" s="67">
        <v>1</v>
      </c>
      <c r="AA19" s="17"/>
      <c r="AB19" s="17"/>
      <c r="AC19" s="17"/>
      <c r="AD19" s="17"/>
      <c r="AE19" s="17"/>
      <c r="AF19" s="17"/>
      <c r="AG19" s="17"/>
      <c r="AH19" s="17"/>
      <c r="AI19" s="17"/>
      <c r="AJ19" s="17"/>
      <c r="AK19" s="17"/>
      <c r="AL19" s="17"/>
      <c r="AM19" s="17"/>
      <c r="AN19" s="17"/>
      <c r="AO19" s="17"/>
      <c r="AP19" s="17"/>
      <c r="AQ19" s="17"/>
      <c r="AR19" s="17"/>
    </row>
    <row r="20" spans="1:44" s="19" customFormat="1" ht="195" customHeight="1" x14ac:dyDescent="0.25">
      <c r="A20" s="135"/>
      <c r="B20" s="136"/>
      <c r="C20" s="117"/>
      <c r="D20" s="117"/>
      <c r="E20" s="125"/>
      <c r="F20" s="29" t="s">
        <v>91</v>
      </c>
      <c r="G20" s="117"/>
      <c r="H20" s="44">
        <v>44706</v>
      </c>
      <c r="I20" s="179"/>
      <c r="J20" s="182"/>
      <c r="K20" s="182"/>
      <c r="L20" s="182"/>
      <c r="M20" s="52">
        <v>1</v>
      </c>
      <c r="N20" s="23" t="s">
        <v>92</v>
      </c>
      <c r="O20" s="30" t="s">
        <v>93</v>
      </c>
      <c r="P20" s="102" t="s">
        <v>94</v>
      </c>
      <c r="Q20" s="111"/>
      <c r="R20" s="23" t="s">
        <v>95</v>
      </c>
      <c r="S20" s="23" t="s">
        <v>93</v>
      </c>
      <c r="T20" s="83" t="s">
        <v>94</v>
      </c>
      <c r="U20" s="105">
        <v>1</v>
      </c>
      <c r="V20" s="82">
        <v>0</v>
      </c>
      <c r="W20" s="61" t="s">
        <v>95</v>
      </c>
      <c r="X20" s="23" t="s">
        <v>96</v>
      </c>
      <c r="Y20" s="83" t="s">
        <v>94</v>
      </c>
      <c r="Z20" s="68">
        <v>1</v>
      </c>
      <c r="AA20" s="17"/>
      <c r="AB20" s="17"/>
      <c r="AC20" s="17"/>
      <c r="AD20" s="17"/>
      <c r="AE20" s="17"/>
      <c r="AF20" s="17"/>
      <c r="AG20" s="17"/>
      <c r="AH20" s="17"/>
      <c r="AI20" s="17"/>
      <c r="AJ20" s="17"/>
      <c r="AK20" s="17"/>
      <c r="AL20" s="17"/>
      <c r="AM20" s="17"/>
      <c r="AN20" s="17"/>
      <c r="AO20" s="17"/>
      <c r="AP20" s="17"/>
      <c r="AQ20" s="17"/>
      <c r="AR20" s="17"/>
    </row>
    <row r="21" spans="1:44" s="19" customFormat="1" ht="335.25" customHeight="1" x14ac:dyDescent="0.25">
      <c r="A21" s="135"/>
      <c r="B21" s="136"/>
      <c r="C21" s="117"/>
      <c r="D21" s="117"/>
      <c r="E21" s="123" t="s">
        <v>97</v>
      </c>
      <c r="F21" s="23" t="s">
        <v>80</v>
      </c>
      <c r="G21" s="117"/>
      <c r="H21" s="43">
        <v>44621</v>
      </c>
      <c r="I21" s="179"/>
      <c r="J21" s="23" t="s">
        <v>98</v>
      </c>
      <c r="K21" s="23" t="s">
        <v>99</v>
      </c>
      <c r="L21" s="23" t="s">
        <v>99</v>
      </c>
      <c r="M21" s="138">
        <v>1</v>
      </c>
      <c r="N21" s="23" t="s">
        <v>100</v>
      </c>
      <c r="O21" s="23" t="s">
        <v>101</v>
      </c>
      <c r="P21" s="54" t="s">
        <v>102</v>
      </c>
      <c r="Q21" s="111"/>
      <c r="R21" s="23" t="s">
        <v>103</v>
      </c>
      <c r="S21" s="23" t="s">
        <v>101</v>
      </c>
      <c r="T21" s="84" t="s">
        <v>102</v>
      </c>
      <c r="U21" s="105">
        <v>1</v>
      </c>
      <c r="V21" s="82">
        <v>0</v>
      </c>
      <c r="W21" s="61" t="s">
        <v>103</v>
      </c>
      <c r="X21" s="23" t="s">
        <v>101</v>
      </c>
      <c r="Y21" s="84" t="s">
        <v>102</v>
      </c>
      <c r="Z21" s="68">
        <v>1</v>
      </c>
      <c r="AA21" s="17"/>
      <c r="AB21" s="17"/>
      <c r="AC21" s="17"/>
      <c r="AD21" s="17"/>
      <c r="AE21" s="17"/>
      <c r="AF21" s="17"/>
      <c r="AG21" s="17"/>
      <c r="AH21" s="17"/>
      <c r="AI21" s="17"/>
      <c r="AJ21" s="17"/>
      <c r="AK21" s="17"/>
      <c r="AL21" s="17"/>
      <c r="AM21" s="17"/>
      <c r="AN21" s="17"/>
      <c r="AO21" s="17"/>
      <c r="AP21" s="17"/>
      <c r="AQ21" s="17"/>
      <c r="AR21" s="17"/>
    </row>
    <row r="22" spans="1:44" s="19" customFormat="1" ht="144" customHeight="1" x14ac:dyDescent="0.25">
      <c r="A22" s="135"/>
      <c r="B22" s="136"/>
      <c r="C22" s="117"/>
      <c r="D22" s="117"/>
      <c r="E22" s="124"/>
      <c r="F22" s="27" t="s">
        <v>84</v>
      </c>
      <c r="G22" s="117"/>
      <c r="H22" s="43">
        <v>44621</v>
      </c>
      <c r="I22" s="179"/>
      <c r="J22" s="23" t="s">
        <v>98</v>
      </c>
      <c r="K22" s="23" t="s">
        <v>99</v>
      </c>
      <c r="L22" s="23" t="s">
        <v>99</v>
      </c>
      <c r="M22" s="170" t="s">
        <v>104</v>
      </c>
      <c r="N22" s="55" t="s">
        <v>105</v>
      </c>
      <c r="O22" s="23" t="s">
        <v>106</v>
      </c>
      <c r="P22" s="171" t="s">
        <v>107</v>
      </c>
      <c r="Q22" s="111"/>
      <c r="R22" s="55" t="s">
        <v>108</v>
      </c>
      <c r="S22" s="23" t="s">
        <v>106</v>
      </c>
      <c r="T22" s="83" t="s">
        <v>107</v>
      </c>
      <c r="U22" s="106" t="s">
        <v>104</v>
      </c>
      <c r="V22" s="82">
        <v>0</v>
      </c>
      <c r="W22" s="62" t="s">
        <v>108</v>
      </c>
      <c r="X22" s="23" t="s">
        <v>106</v>
      </c>
      <c r="Y22" s="83" t="s">
        <v>107</v>
      </c>
      <c r="Z22" s="69" t="s">
        <v>104</v>
      </c>
      <c r="AA22" s="17"/>
      <c r="AB22" s="17"/>
      <c r="AC22" s="17"/>
      <c r="AD22" s="17"/>
      <c r="AE22" s="17"/>
      <c r="AF22" s="17"/>
      <c r="AG22" s="17"/>
      <c r="AH22" s="17"/>
      <c r="AI22" s="17"/>
      <c r="AJ22" s="17"/>
      <c r="AK22" s="17"/>
      <c r="AL22" s="17"/>
      <c r="AM22" s="17"/>
      <c r="AN22" s="17"/>
      <c r="AO22" s="17"/>
      <c r="AP22" s="17"/>
      <c r="AQ22" s="17"/>
      <c r="AR22" s="17"/>
    </row>
    <row r="23" spans="1:44" s="19" customFormat="1" ht="126" customHeight="1" x14ac:dyDescent="0.25">
      <c r="A23" s="135"/>
      <c r="B23" s="136"/>
      <c r="C23" s="117"/>
      <c r="D23" s="117"/>
      <c r="E23" s="124"/>
      <c r="F23" s="55" t="s">
        <v>109</v>
      </c>
      <c r="G23" s="117"/>
      <c r="H23" s="40">
        <v>44659</v>
      </c>
      <c r="I23" s="179"/>
      <c r="J23" s="23" t="s">
        <v>98</v>
      </c>
      <c r="K23" s="23" t="s">
        <v>99</v>
      </c>
      <c r="L23" s="23" t="s">
        <v>99</v>
      </c>
      <c r="M23" s="172" t="s">
        <v>104</v>
      </c>
      <c r="N23" s="55" t="s">
        <v>110</v>
      </c>
      <c r="O23" s="55" t="s">
        <v>111</v>
      </c>
      <c r="P23" s="173" t="s">
        <v>112</v>
      </c>
      <c r="Q23" s="111"/>
      <c r="R23" s="55" t="s">
        <v>113</v>
      </c>
      <c r="S23" s="55" t="s">
        <v>111</v>
      </c>
      <c r="T23" s="85" t="s">
        <v>112</v>
      </c>
      <c r="U23" s="107" t="s">
        <v>104</v>
      </c>
      <c r="V23" s="82">
        <v>0</v>
      </c>
      <c r="W23" s="62" t="s">
        <v>113</v>
      </c>
      <c r="X23" s="55" t="s">
        <v>111</v>
      </c>
      <c r="Y23" s="85" t="s">
        <v>112</v>
      </c>
      <c r="Z23" s="70" t="s">
        <v>104</v>
      </c>
      <c r="AA23" s="17"/>
      <c r="AB23" s="17"/>
      <c r="AC23" s="17"/>
      <c r="AD23" s="17"/>
      <c r="AE23" s="17"/>
      <c r="AF23" s="17"/>
      <c r="AG23" s="17"/>
      <c r="AH23" s="17"/>
      <c r="AI23" s="17"/>
      <c r="AJ23" s="17"/>
      <c r="AK23" s="17"/>
      <c r="AL23" s="17"/>
      <c r="AM23" s="17"/>
      <c r="AN23" s="17"/>
      <c r="AO23" s="17"/>
      <c r="AP23" s="17"/>
      <c r="AQ23" s="17"/>
      <c r="AR23" s="17"/>
    </row>
    <row r="24" spans="1:44" s="19" customFormat="1" ht="120" customHeight="1" x14ac:dyDescent="0.25">
      <c r="A24" s="135"/>
      <c r="B24" s="136"/>
      <c r="C24" s="117"/>
      <c r="D24" s="117"/>
      <c r="E24" s="124"/>
      <c r="F24" s="23" t="s">
        <v>114</v>
      </c>
      <c r="G24" s="117"/>
      <c r="H24" s="43">
        <v>44677</v>
      </c>
      <c r="I24" s="179"/>
      <c r="J24" s="23" t="s">
        <v>98</v>
      </c>
      <c r="K24" s="23" t="s">
        <v>99</v>
      </c>
      <c r="L24" s="23" t="s">
        <v>99</v>
      </c>
      <c r="M24" s="170" t="s">
        <v>115</v>
      </c>
      <c r="N24" s="23" t="s">
        <v>116</v>
      </c>
      <c r="O24" s="23" t="s">
        <v>117</v>
      </c>
      <c r="P24" s="111"/>
      <c r="Q24" s="111"/>
      <c r="R24" s="23" t="s">
        <v>120</v>
      </c>
      <c r="S24" s="23" t="s">
        <v>118</v>
      </c>
      <c r="T24" s="86" t="s">
        <v>119</v>
      </c>
      <c r="U24" s="107" t="s">
        <v>104</v>
      </c>
      <c r="V24" s="82">
        <v>0</v>
      </c>
      <c r="W24" s="61" t="s">
        <v>120</v>
      </c>
      <c r="X24" s="23" t="s">
        <v>118</v>
      </c>
      <c r="Y24" s="86" t="s">
        <v>119</v>
      </c>
      <c r="Z24" s="70" t="s">
        <v>104</v>
      </c>
      <c r="AA24" s="17"/>
      <c r="AB24" s="17"/>
      <c r="AC24" s="17"/>
      <c r="AD24" s="17"/>
      <c r="AE24" s="17"/>
      <c r="AF24" s="17"/>
      <c r="AG24" s="17"/>
      <c r="AH24" s="17"/>
      <c r="AI24" s="17"/>
      <c r="AJ24" s="17"/>
      <c r="AK24" s="17"/>
      <c r="AL24" s="17"/>
      <c r="AM24" s="17"/>
      <c r="AN24" s="17"/>
      <c r="AO24" s="17"/>
      <c r="AP24" s="17"/>
      <c r="AQ24" s="17"/>
      <c r="AR24" s="17"/>
    </row>
    <row r="25" spans="1:44" s="19" customFormat="1" ht="120" customHeight="1" x14ac:dyDescent="0.25">
      <c r="A25" s="135"/>
      <c r="B25" s="136"/>
      <c r="C25" s="117"/>
      <c r="D25" s="117"/>
      <c r="E25" s="124"/>
      <c r="F25" s="23" t="s">
        <v>121</v>
      </c>
      <c r="G25" s="117"/>
      <c r="H25" s="43">
        <v>44684</v>
      </c>
      <c r="I25" s="179"/>
      <c r="J25" s="23" t="s">
        <v>98</v>
      </c>
      <c r="K25" s="23" t="s">
        <v>99</v>
      </c>
      <c r="L25" s="23" t="s">
        <v>99</v>
      </c>
      <c r="M25" s="170" t="s">
        <v>122</v>
      </c>
      <c r="N25" s="55" t="s">
        <v>123</v>
      </c>
      <c r="O25" s="23" t="s">
        <v>117</v>
      </c>
      <c r="P25" s="174" t="s">
        <v>124</v>
      </c>
      <c r="Q25" s="111"/>
      <c r="R25" s="55" t="s">
        <v>127</v>
      </c>
      <c r="S25" s="23" t="s">
        <v>125</v>
      </c>
      <c r="T25" s="87" t="s">
        <v>126</v>
      </c>
      <c r="U25" s="107" t="s">
        <v>104</v>
      </c>
      <c r="V25" s="82">
        <v>0</v>
      </c>
      <c r="W25" s="62" t="s">
        <v>127</v>
      </c>
      <c r="X25" s="23" t="s">
        <v>125</v>
      </c>
      <c r="Y25" s="87" t="s">
        <v>126</v>
      </c>
      <c r="Z25" s="70" t="s">
        <v>104</v>
      </c>
      <c r="AA25" s="17"/>
      <c r="AB25" s="17"/>
      <c r="AC25" s="17"/>
      <c r="AD25" s="17"/>
      <c r="AE25" s="17"/>
      <c r="AF25" s="17"/>
      <c r="AG25" s="17"/>
      <c r="AH25" s="17"/>
      <c r="AI25" s="17"/>
      <c r="AJ25" s="17"/>
      <c r="AK25" s="17"/>
      <c r="AL25" s="17"/>
      <c r="AM25" s="17"/>
      <c r="AN25" s="17"/>
      <c r="AO25" s="17"/>
      <c r="AP25" s="17"/>
      <c r="AQ25" s="17"/>
      <c r="AR25" s="17"/>
    </row>
    <row r="26" spans="1:44" s="19" customFormat="1" ht="120" customHeight="1" x14ac:dyDescent="0.25">
      <c r="A26" s="135"/>
      <c r="B26" s="136"/>
      <c r="C26" s="117"/>
      <c r="D26" s="117"/>
      <c r="E26" s="124"/>
      <c r="F26" s="23" t="s">
        <v>47</v>
      </c>
      <c r="G26" s="117"/>
      <c r="H26" s="43" t="s">
        <v>128</v>
      </c>
      <c r="I26" s="179"/>
      <c r="J26" s="23" t="s">
        <v>98</v>
      </c>
      <c r="K26" s="23" t="s">
        <v>99</v>
      </c>
      <c r="L26" s="23" t="s">
        <v>99</v>
      </c>
      <c r="M26" s="170" t="s">
        <v>115</v>
      </c>
      <c r="N26" s="23" t="s">
        <v>129</v>
      </c>
      <c r="O26" s="23" t="s">
        <v>117</v>
      </c>
      <c r="P26" s="169"/>
      <c r="Q26" s="111"/>
      <c r="R26" s="23" t="s">
        <v>218</v>
      </c>
      <c r="S26" s="23" t="s">
        <v>130</v>
      </c>
      <c r="T26" s="87" t="s">
        <v>131</v>
      </c>
      <c r="U26" s="107" t="s">
        <v>104</v>
      </c>
      <c r="V26" s="82">
        <v>0</v>
      </c>
      <c r="W26" s="139" t="s">
        <v>219</v>
      </c>
      <c r="X26" s="56" t="s">
        <v>130</v>
      </c>
      <c r="Y26" s="88" t="s">
        <v>131</v>
      </c>
      <c r="Z26" s="71" t="s">
        <v>104</v>
      </c>
      <c r="AA26" s="17"/>
      <c r="AB26" s="17"/>
      <c r="AC26" s="17"/>
      <c r="AD26" s="17"/>
      <c r="AE26" s="17"/>
      <c r="AF26" s="17"/>
      <c r="AG26" s="17"/>
      <c r="AH26" s="17"/>
      <c r="AI26" s="17"/>
      <c r="AJ26" s="17"/>
      <c r="AK26" s="17"/>
      <c r="AL26" s="17"/>
      <c r="AM26" s="17"/>
      <c r="AN26" s="17"/>
      <c r="AO26" s="17"/>
      <c r="AP26" s="17"/>
      <c r="AQ26" s="17"/>
      <c r="AR26" s="17"/>
    </row>
    <row r="27" spans="1:44" s="19" customFormat="1" ht="153" customHeight="1" x14ac:dyDescent="0.25">
      <c r="A27" s="135"/>
      <c r="B27" s="136"/>
      <c r="C27" s="117"/>
      <c r="D27" s="117"/>
      <c r="E27" s="124"/>
      <c r="F27" s="27" t="s">
        <v>132</v>
      </c>
      <c r="G27" s="117"/>
      <c r="H27" s="43">
        <v>44701</v>
      </c>
      <c r="I27" s="179"/>
      <c r="J27" s="23" t="s">
        <v>98</v>
      </c>
      <c r="K27" s="23" t="s">
        <v>99</v>
      </c>
      <c r="L27" s="23" t="s">
        <v>99</v>
      </c>
      <c r="M27" s="170" t="s">
        <v>115</v>
      </c>
      <c r="N27" s="23" t="s">
        <v>133</v>
      </c>
      <c r="O27" s="23" t="s">
        <v>117</v>
      </c>
      <c r="P27" s="169"/>
      <c r="Q27" s="111"/>
      <c r="R27" s="23" t="s">
        <v>134</v>
      </c>
      <c r="S27" s="23" t="s">
        <v>135</v>
      </c>
      <c r="T27" s="85" t="s">
        <v>136</v>
      </c>
      <c r="U27" s="107" t="s">
        <v>137</v>
      </c>
      <c r="V27" s="82">
        <v>0.7</v>
      </c>
      <c r="W27" s="130" t="s">
        <v>213</v>
      </c>
      <c r="X27" s="38" t="s">
        <v>212</v>
      </c>
      <c r="Y27" s="38" t="s">
        <v>138</v>
      </c>
      <c r="Z27" s="75">
        <v>1</v>
      </c>
      <c r="AA27" s="17"/>
      <c r="AB27" s="17"/>
      <c r="AC27" s="17"/>
      <c r="AD27" s="17"/>
      <c r="AE27" s="17"/>
      <c r="AF27" s="17"/>
      <c r="AG27" s="17"/>
      <c r="AH27" s="17"/>
      <c r="AI27" s="17"/>
      <c r="AJ27" s="17"/>
      <c r="AK27" s="17"/>
      <c r="AL27" s="17"/>
      <c r="AM27" s="17"/>
      <c r="AN27" s="17"/>
      <c r="AO27" s="17"/>
      <c r="AP27" s="17"/>
      <c r="AQ27" s="17"/>
      <c r="AR27" s="17"/>
    </row>
    <row r="28" spans="1:44" s="19" customFormat="1" ht="167.25" customHeight="1" x14ac:dyDescent="0.25">
      <c r="A28" s="135"/>
      <c r="B28" s="136"/>
      <c r="C28" s="117"/>
      <c r="D28" s="117"/>
      <c r="E28" s="124"/>
      <c r="F28" s="27" t="s">
        <v>63</v>
      </c>
      <c r="G28" s="117"/>
      <c r="H28" s="168">
        <v>44711</v>
      </c>
      <c r="I28" s="179"/>
      <c r="J28" s="23" t="s">
        <v>98</v>
      </c>
      <c r="K28" s="23" t="s">
        <v>99</v>
      </c>
      <c r="L28" s="23" t="s">
        <v>99</v>
      </c>
      <c r="M28" s="170" t="s">
        <v>115</v>
      </c>
      <c r="N28" s="23" t="s">
        <v>139</v>
      </c>
      <c r="O28" s="23" t="s">
        <v>117</v>
      </c>
      <c r="P28" s="169"/>
      <c r="Q28" s="111"/>
      <c r="R28" s="23" t="s">
        <v>140</v>
      </c>
      <c r="S28" s="23" t="s">
        <v>135</v>
      </c>
      <c r="T28" s="85" t="s">
        <v>136</v>
      </c>
      <c r="U28" s="107" t="s">
        <v>137</v>
      </c>
      <c r="V28" s="82">
        <v>0.7</v>
      </c>
      <c r="W28" s="130" t="s">
        <v>220</v>
      </c>
      <c r="X28" s="130" t="s">
        <v>141</v>
      </c>
      <c r="Y28" s="130" t="s">
        <v>142</v>
      </c>
      <c r="Z28" s="75">
        <v>1</v>
      </c>
      <c r="AA28" s="17"/>
      <c r="AB28" s="17"/>
      <c r="AC28" s="17"/>
      <c r="AD28" s="17"/>
      <c r="AE28" s="17"/>
      <c r="AF28" s="17"/>
      <c r="AG28" s="17"/>
      <c r="AH28" s="17"/>
      <c r="AI28" s="17"/>
      <c r="AJ28" s="17"/>
      <c r="AK28" s="17"/>
      <c r="AL28" s="17"/>
      <c r="AM28" s="17"/>
      <c r="AN28" s="17"/>
      <c r="AO28" s="17"/>
      <c r="AP28" s="17"/>
      <c r="AQ28" s="17"/>
      <c r="AR28" s="17"/>
    </row>
    <row r="29" spans="1:44" s="19" customFormat="1" ht="167.25" customHeight="1" x14ac:dyDescent="0.25">
      <c r="A29" s="135"/>
      <c r="B29" s="136"/>
      <c r="C29" s="117"/>
      <c r="D29" s="117"/>
      <c r="E29" s="124"/>
      <c r="F29" s="27" t="s">
        <v>55</v>
      </c>
      <c r="G29" s="117"/>
      <c r="H29" s="45">
        <v>44713</v>
      </c>
      <c r="I29" s="179"/>
      <c r="J29" s="23" t="s">
        <v>98</v>
      </c>
      <c r="K29" s="23" t="s">
        <v>99</v>
      </c>
      <c r="L29" s="23" t="s">
        <v>99</v>
      </c>
      <c r="M29" s="170" t="s">
        <v>115</v>
      </c>
      <c r="N29" s="23" t="s">
        <v>143</v>
      </c>
      <c r="O29" s="23" t="s">
        <v>117</v>
      </c>
      <c r="P29" s="169"/>
      <c r="Q29" s="111"/>
      <c r="R29" s="23" t="s">
        <v>134</v>
      </c>
      <c r="S29" s="23" t="s">
        <v>144</v>
      </c>
      <c r="T29" s="85" t="s">
        <v>136</v>
      </c>
      <c r="U29" s="107" t="s">
        <v>137</v>
      </c>
      <c r="V29" s="82">
        <v>0.7</v>
      </c>
      <c r="W29" s="130" t="s">
        <v>214</v>
      </c>
      <c r="X29" s="38" t="s">
        <v>145</v>
      </c>
      <c r="Y29" s="38" t="s">
        <v>146</v>
      </c>
      <c r="Z29" s="75">
        <v>1</v>
      </c>
      <c r="AA29" s="17"/>
      <c r="AB29" s="17"/>
      <c r="AC29" s="17"/>
      <c r="AD29" s="17"/>
      <c r="AE29" s="17"/>
      <c r="AF29" s="17"/>
      <c r="AG29" s="17"/>
      <c r="AH29" s="17"/>
      <c r="AI29" s="17"/>
      <c r="AJ29" s="17"/>
      <c r="AK29" s="17"/>
      <c r="AL29" s="17"/>
      <c r="AM29" s="17"/>
      <c r="AN29" s="17"/>
      <c r="AO29" s="17"/>
      <c r="AP29" s="17"/>
      <c r="AQ29" s="17"/>
      <c r="AR29" s="17"/>
    </row>
    <row r="30" spans="1:44" s="19" customFormat="1" ht="167.25" customHeight="1" x14ac:dyDescent="0.25">
      <c r="A30" s="135"/>
      <c r="B30" s="140"/>
      <c r="C30" s="118"/>
      <c r="D30" s="118"/>
      <c r="E30" s="125"/>
      <c r="F30" s="27" t="s">
        <v>74</v>
      </c>
      <c r="G30" s="118"/>
      <c r="H30" s="168">
        <v>44742</v>
      </c>
      <c r="I30" s="179"/>
      <c r="J30" s="23" t="s">
        <v>98</v>
      </c>
      <c r="K30" s="23" t="s">
        <v>99</v>
      </c>
      <c r="L30" s="23" t="s">
        <v>99</v>
      </c>
      <c r="M30" s="170" t="s">
        <v>115</v>
      </c>
      <c r="N30" s="23" t="s">
        <v>147</v>
      </c>
      <c r="O30" s="23" t="s">
        <v>117</v>
      </c>
      <c r="P30" s="169"/>
      <c r="Q30" s="111"/>
      <c r="R30" s="23" t="s">
        <v>148</v>
      </c>
      <c r="S30" s="23" t="s">
        <v>149</v>
      </c>
      <c r="T30" s="141"/>
      <c r="U30" s="142">
        <v>0</v>
      </c>
      <c r="V30" s="82">
        <v>1</v>
      </c>
      <c r="W30" s="130" t="s">
        <v>215</v>
      </c>
      <c r="X30" s="38" t="s">
        <v>150</v>
      </c>
      <c r="Y30" s="38" t="s">
        <v>151</v>
      </c>
      <c r="Z30" s="75">
        <v>1</v>
      </c>
      <c r="AA30" s="17"/>
      <c r="AB30" s="17"/>
      <c r="AC30" s="17"/>
      <c r="AD30" s="17"/>
      <c r="AE30" s="17"/>
      <c r="AF30" s="17"/>
      <c r="AG30" s="17"/>
      <c r="AH30" s="17"/>
      <c r="AI30" s="17"/>
      <c r="AJ30" s="17"/>
      <c r="AK30" s="17"/>
      <c r="AL30" s="17"/>
      <c r="AM30" s="17"/>
      <c r="AN30" s="17"/>
      <c r="AO30" s="17"/>
      <c r="AP30" s="17"/>
      <c r="AQ30" s="17"/>
      <c r="AR30" s="17"/>
    </row>
    <row r="31" spans="1:44" s="8" customFormat="1" ht="116.25" customHeight="1" x14ac:dyDescent="0.25">
      <c r="A31" s="135"/>
      <c r="B31" s="143" t="s">
        <v>152</v>
      </c>
      <c r="C31" s="144" t="s">
        <v>153</v>
      </c>
      <c r="D31" s="144" t="s">
        <v>154</v>
      </c>
      <c r="E31" s="144" t="s">
        <v>155</v>
      </c>
      <c r="F31" s="29" t="s">
        <v>156</v>
      </c>
      <c r="G31" s="144" t="s">
        <v>157</v>
      </c>
      <c r="H31" s="44" t="s">
        <v>158</v>
      </c>
      <c r="I31" s="179"/>
      <c r="J31" s="23" t="s">
        <v>159</v>
      </c>
      <c r="K31" s="23" t="s">
        <v>159</v>
      </c>
      <c r="L31" s="23" t="s">
        <v>159</v>
      </c>
      <c r="M31" s="138">
        <v>0</v>
      </c>
      <c r="N31" s="23" t="str">
        <f t="shared" ref="N31:N33" si="3">+J31</f>
        <v>Esta actividad es objeto de reporte en el tercer trimestre</v>
      </c>
      <c r="O31" s="23" t="str">
        <f t="shared" ref="O31:O33" si="4">+K31</f>
        <v>Esta actividad es objeto de reporte en el tercer trimestre</v>
      </c>
      <c r="P31" s="29" t="s">
        <v>159</v>
      </c>
      <c r="Q31" s="138">
        <v>1</v>
      </c>
      <c r="R31" s="23" t="s">
        <v>160</v>
      </c>
      <c r="S31" s="60" t="s">
        <v>161</v>
      </c>
      <c r="T31" s="112" t="s">
        <v>162</v>
      </c>
      <c r="U31" s="108">
        <v>1</v>
      </c>
      <c r="V31" s="82">
        <v>0</v>
      </c>
      <c r="W31" s="63" t="s">
        <v>163</v>
      </c>
      <c r="X31" s="57" t="s">
        <v>164</v>
      </c>
      <c r="Y31" s="89" t="s">
        <v>162</v>
      </c>
      <c r="Z31" s="72" t="s">
        <v>104</v>
      </c>
      <c r="AA31" s="17"/>
      <c r="AB31" s="17"/>
      <c r="AC31" s="17"/>
      <c r="AD31" s="17"/>
      <c r="AE31" s="17"/>
      <c r="AF31" s="17"/>
      <c r="AG31" s="17"/>
      <c r="AH31" s="17"/>
      <c r="AI31" s="17"/>
      <c r="AJ31" s="17"/>
      <c r="AK31" s="17"/>
      <c r="AL31" s="17"/>
      <c r="AM31" s="17"/>
      <c r="AN31" s="17"/>
      <c r="AO31" s="17"/>
      <c r="AP31" s="17"/>
      <c r="AQ31" s="17"/>
      <c r="AR31" s="17"/>
    </row>
    <row r="32" spans="1:44" s="8" customFormat="1" ht="192.6" customHeight="1" x14ac:dyDescent="0.25">
      <c r="A32" s="135"/>
      <c r="B32" s="136"/>
      <c r="C32" s="117"/>
      <c r="D32" s="117"/>
      <c r="E32" s="117"/>
      <c r="F32" s="29" t="s">
        <v>165</v>
      </c>
      <c r="G32" s="117"/>
      <c r="H32" s="44">
        <v>44895</v>
      </c>
      <c r="I32" s="179"/>
      <c r="J32" s="23" t="s">
        <v>166</v>
      </c>
      <c r="K32" s="23" t="s">
        <v>166</v>
      </c>
      <c r="L32" s="23" t="s">
        <v>166</v>
      </c>
      <c r="M32" s="138">
        <v>0</v>
      </c>
      <c r="N32" s="23" t="str">
        <f t="shared" si="3"/>
        <v>Esta actividad es objeto de reporte en el cuarto trimestre</v>
      </c>
      <c r="O32" s="23" t="str">
        <f t="shared" si="4"/>
        <v>Esta actividad es objeto de reporte en el cuarto trimestre</v>
      </c>
      <c r="P32" s="29" t="str">
        <f t="shared" ref="P32:P33" si="5">+L32</f>
        <v>Esta actividad es objeto de reporte en el cuarto trimestre</v>
      </c>
      <c r="Q32" s="138">
        <v>0.9</v>
      </c>
      <c r="R32" s="23" t="s">
        <v>167</v>
      </c>
      <c r="S32" s="60" t="s">
        <v>168</v>
      </c>
      <c r="T32" s="112" t="s">
        <v>221</v>
      </c>
      <c r="U32" s="108">
        <v>0.9</v>
      </c>
      <c r="V32" s="82">
        <v>0.1</v>
      </c>
      <c r="W32" s="65" t="s">
        <v>222</v>
      </c>
      <c r="X32" s="58" t="s">
        <v>169</v>
      </c>
      <c r="Y32" s="145" t="s">
        <v>221</v>
      </c>
      <c r="Z32" s="72" t="s">
        <v>104</v>
      </c>
      <c r="AA32" s="17"/>
      <c r="AB32" s="17"/>
      <c r="AC32" s="17"/>
      <c r="AD32" s="17"/>
      <c r="AE32" s="17"/>
      <c r="AF32" s="17"/>
      <c r="AG32" s="17"/>
      <c r="AH32" s="17"/>
      <c r="AI32" s="17"/>
      <c r="AJ32" s="17"/>
      <c r="AK32" s="17"/>
      <c r="AL32" s="17"/>
      <c r="AM32" s="17"/>
      <c r="AN32" s="17"/>
      <c r="AO32" s="17"/>
      <c r="AP32" s="17"/>
      <c r="AQ32" s="17"/>
      <c r="AR32" s="17"/>
    </row>
    <row r="33" spans="1:44" s="19" customFormat="1" ht="166.5" customHeight="1" x14ac:dyDescent="0.25">
      <c r="A33" s="135"/>
      <c r="B33" s="140"/>
      <c r="C33" s="118"/>
      <c r="D33" s="118"/>
      <c r="E33" s="118"/>
      <c r="F33" s="29" t="s">
        <v>170</v>
      </c>
      <c r="G33" s="118"/>
      <c r="H33" s="44">
        <v>44910</v>
      </c>
      <c r="I33" s="179"/>
      <c r="J33" s="23" t="s">
        <v>166</v>
      </c>
      <c r="K33" s="23" t="s">
        <v>166</v>
      </c>
      <c r="L33" s="23" t="s">
        <v>166</v>
      </c>
      <c r="M33" s="138">
        <v>0</v>
      </c>
      <c r="N33" s="23" t="str">
        <f t="shared" si="3"/>
        <v>Esta actividad es objeto de reporte en el cuarto trimestre</v>
      </c>
      <c r="O33" s="23" t="str">
        <f t="shared" si="4"/>
        <v>Esta actividad es objeto de reporte en el cuarto trimestre</v>
      </c>
      <c r="P33" s="29" t="str">
        <f t="shared" si="5"/>
        <v>Esta actividad es objeto de reporte en el cuarto trimestre</v>
      </c>
      <c r="Q33" s="138">
        <v>0</v>
      </c>
      <c r="R33" s="23" t="s">
        <v>166</v>
      </c>
      <c r="S33" s="146"/>
      <c r="T33" s="141"/>
      <c r="U33" s="147"/>
      <c r="V33" s="82">
        <v>1</v>
      </c>
      <c r="W33" s="63" t="s">
        <v>171</v>
      </c>
      <c r="X33" s="57" t="s">
        <v>172</v>
      </c>
      <c r="Y33" s="90" t="s">
        <v>223</v>
      </c>
      <c r="Z33" s="72" t="s">
        <v>104</v>
      </c>
      <c r="AA33" s="17"/>
      <c r="AB33" s="17"/>
      <c r="AC33" s="17"/>
      <c r="AD33" s="17"/>
      <c r="AE33" s="17"/>
      <c r="AF33" s="17"/>
      <c r="AG33" s="17"/>
      <c r="AH33" s="17"/>
      <c r="AI33" s="17"/>
      <c r="AJ33" s="17"/>
      <c r="AK33" s="17"/>
      <c r="AL33" s="17"/>
      <c r="AM33" s="17"/>
      <c r="AN33" s="17"/>
      <c r="AO33" s="17"/>
      <c r="AP33" s="17"/>
      <c r="AQ33" s="17"/>
      <c r="AR33" s="17"/>
    </row>
    <row r="34" spans="1:44" s="8" customFormat="1" ht="136.5" customHeight="1" x14ac:dyDescent="0.25">
      <c r="A34" s="135"/>
      <c r="B34" s="143" t="s">
        <v>173</v>
      </c>
      <c r="C34" s="148" t="s">
        <v>174</v>
      </c>
      <c r="D34" s="148" t="s">
        <v>175</v>
      </c>
      <c r="E34" s="148" t="s">
        <v>176</v>
      </c>
      <c r="F34" s="29" t="s">
        <v>177</v>
      </c>
      <c r="G34" s="144" t="s">
        <v>178</v>
      </c>
      <c r="H34" s="46" t="s">
        <v>179</v>
      </c>
      <c r="I34" s="179"/>
      <c r="J34" s="183" t="s">
        <v>98</v>
      </c>
      <c r="K34" s="183" t="s">
        <v>98</v>
      </c>
      <c r="L34" s="183" t="s">
        <v>98</v>
      </c>
      <c r="M34" s="138">
        <v>0</v>
      </c>
      <c r="N34" s="23" t="s">
        <v>180</v>
      </c>
      <c r="O34" s="23" t="s">
        <v>159</v>
      </c>
      <c r="P34" s="29" t="s">
        <v>159</v>
      </c>
      <c r="Q34" s="138">
        <v>1</v>
      </c>
      <c r="R34" s="60" t="s">
        <v>181</v>
      </c>
      <c r="S34" s="60" t="s">
        <v>182</v>
      </c>
      <c r="T34" s="112" t="s">
        <v>183</v>
      </c>
      <c r="U34" s="108">
        <v>1</v>
      </c>
      <c r="V34" s="91">
        <v>0</v>
      </c>
      <c r="W34" s="63" t="s">
        <v>184</v>
      </c>
      <c r="X34" s="58" t="s">
        <v>182</v>
      </c>
      <c r="Y34" s="92" t="s">
        <v>185</v>
      </c>
      <c r="Z34" s="73">
        <v>1</v>
      </c>
      <c r="AA34" s="17"/>
      <c r="AB34" s="17"/>
      <c r="AC34" s="17"/>
      <c r="AD34" s="17"/>
      <c r="AE34" s="17"/>
      <c r="AF34" s="17"/>
      <c r="AG34" s="17"/>
      <c r="AH34" s="17"/>
      <c r="AI34" s="17"/>
      <c r="AJ34" s="17"/>
      <c r="AK34" s="17"/>
      <c r="AL34" s="17"/>
      <c r="AM34" s="17"/>
      <c r="AN34" s="17"/>
      <c r="AO34" s="17"/>
      <c r="AP34" s="17"/>
      <c r="AQ34" s="17"/>
      <c r="AR34" s="17"/>
    </row>
    <row r="35" spans="1:44" s="8" customFormat="1" ht="214.5" customHeight="1" x14ac:dyDescent="0.25">
      <c r="A35" s="135"/>
      <c r="B35" s="136"/>
      <c r="C35" s="149"/>
      <c r="D35" s="149"/>
      <c r="E35" s="149"/>
      <c r="F35" s="29" t="s">
        <v>186</v>
      </c>
      <c r="G35" s="118"/>
      <c r="H35" s="43">
        <v>44864</v>
      </c>
      <c r="I35" s="179"/>
      <c r="J35" s="183" t="s">
        <v>166</v>
      </c>
      <c r="K35" s="183" t="s">
        <v>166</v>
      </c>
      <c r="L35" s="183" t="s">
        <v>166</v>
      </c>
      <c r="M35" s="138">
        <v>0</v>
      </c>
      <c r="N35" s="23" t="s">
        <v>166</v>
      </c>
      <c r="O35" s="23" t="s">
        <v>159</v>
      </c>
      <c r="P35" s="29" t="s">
        <v>159</v>
      </c>
      <c r="Q35" s="138">
        <v>0.5</v>
      </c>
      <c r="R35" s="60" t="s">
        <v>187</v>
      </c>
      <c r="S35" s="60" t="s">
        <v>188</v>
      </c>
      <c r="T35" s="112" t="s">
        <v>189</v>
      </c>
      <c r="U35" s="109">
        <v>0.5</v>
      </c>
      <c r="V35" s="93">
        <v>0.5</v>
      </c>
      <c r="W35" s="64" t="s">
        <v>190</v>
      </c>
      <c r="X35" s="59" t="s">
        <v>191</v>
      </c>
      <c r="Y35" s="94" t="s">
        <v>192</v>
      </c>
      <c r="Z35" s="74">
        <v>1</v>
      </c>
      <c r="AA35" s="17"/>
      <c r="AB35" s="17"/>
      <c r="AC35" s="17"/>
      <c r="AD35" s="17"/>
      <c r="AE35" s="17"/>
      <c r="AF35" s="17"/>
      <c r="AG35" s="17"/>
      <c r="AH35" s="17"/>
      <c r="AI35" s="17"/>
      <c r="AJ35" s="17"/>
      <c r="AK35" s="17"/>
      <c r="AL35" s="17"/>
      <c r="AM35" s="17"/>
      <c r="AN35" s="17"/>
      <c r="AO35" s="17"/>
      <c r="AP35" s="17"/>
      <c r="AQ35" s="17"/>
      <c r="AR35" s="17"/>
    </row>
    <row r="36" spans="1:44" s="8" customFormat="1" ht="221.25" customHeight="1" x14ac:dyDescent="0.25">
      <c r="A36" s="135"/>
      <c r="B36" s="136"/>
      <c r="C36" s="148" t="s">
        <v>224</v>
      </c>
      <c r="D36" s="148" t="s">
        <v>193</v>
      </c>
      <c r="E36" s="148" t="s">
        <v>194</v>
      </c>
      <c r="F36" s="29" t="s">
        <v>195</v>
      </c>
      <c r="G36" s="144" t="s">
        <v>196</v>
      </c>
      <c r="H36" s="43">
        <v>44742</v>
      </c>
      <c r="I36" s="179"/>
      <c r="J36" s="183" t="s">
        <v>159</v>
      </c>
      <c r="K36" s="183" t="s">
        <v>159</v>
      </c>
      <c r="L36" s="183" t="s">
        <v>159</v>
      </c>
      <c r="M36" s="138">
        <v>0</v>
      </c>
      <c r="N36" s="23" t="str">
        <f t="shared" ref="N36:N37" si="6">+J36</f>
        <v>Esta actividad es objeto de reporte en el tercer trimestre</v>
      </c>
      <c r="O36" s="23" t="str">
        <f t="shared" ref="O36:O37" si="7">+K36</f>
        <v>Esta actividad es objeto de reporte en el tercer trimestre</v>
      </c>
      <c r="P36" s="29" t="str">
        <f t="shared" ref="P36:P37" si="8">+L36</f>
        <v>Esta actividad es objeto de reporte en el tercer trimestre</v>
      </c>
      <c r="Q36" s="138">
        <v>1</v>
      </c>
      <c r="R36" s="60" t="s">
        <v>197</v>
      </c>
      <c r="S36" s="60" t="s">
        <v>198</v>
      </c>
      <c r="T36" s="112" t="s">
        <v>199</v>
      </c>
      <c r="U36" s="108">
        <v>1</v>
      </c>
      <c r="V36" s="95">
        <v>0</v>
      </c>
      <c r="W36" s="65" t="s">
        <v>200</v>
      </c>
      <c r="X36" s="60" t="s">
        <v>198</v>
      </c>
      <c r="Y36" s="94" t="s">
        <v>199</v>
      </c>
      <c r="Z36" s="75">
        <v>1</v>
      </c>
      <c r="AA36" s="17"/>
      <c r="AB36" s="17"/>
      <c r="AC36" s="17"/>
      <c r="AD36" s="17"/>
      <c r="AE36" s="17"/>
      <c r="AF36" s="17"/>
      <c r="AG36" s="17"/>
      <c r="AH36" s="17"/>
      <c r="AI36" s="17"/>
      <c r="AJ36" s="17"/>
      <c r="AK36" s="17"/>
      <c r="AL36" s="17"/>
      <c r="AM36" s="17"/>
      <c r="AN36" s="17"/>
      <c r="AO36" s="17"/>
      <c r="AP36" s="17"/>
      <c r="AQ36" s="17"/>
      <c r="AR36" s="17"/>
    </row>
    <row r="37" spans="1:44" s="8" customFormat="1" ht="126.75" customHeight="1" thickBot="1" x14ac:dyDescent="0.3">
      <c r="A37" s="150"/>
      <c r="B37" s="151"/>
      <c r="C37" s="152"/>
      <c r="D37" s="152"/>
      <c r="E37" s="152"/>
      <c r="F37" s="153" t="s">
        <v>201</v>
      </c>
      <c r="G37" s="154"/>
      <c r="H37" s="47">
        <v>44926</v>
      </c>
      <c r="I37" s="184"/>
      <c r="J37" s="185" t="s">
        <v>166</v>
      </c>
      <c r="K37" s="185" t="s">
        <v>166</v>
      </c>
      <c r="L37" s="185" t="s">
        <v>166</v>
      </c>
      <c r="M37" s="155">
        <v>0</v>
      </c>
      <c r="N37" s="156" t="str">
        <f t="shared" si="6"/>
        <v>Esta actividad es objeto de reporte en el cuarto trimestre</v>
      </c>
      <c r="O37" s="156" t="str">
        <f t="shared" si="7"/>
        <v>Esta actividad es objeto de reporte en el cuarto trimestre</v>
      </c>
      <c r="P37" s="175" t="str">
        <f t="shared" si="8"/>
        <v>Esta actividad es objeto de reporte en el cuarto trimestre</v>
      </c>
      <c r="Q37" s="155">
        <v>0</v>
      </c>
      <c r="R37" s="156" t="s">
        <v>202</v>
      </c>
      <c r="S37" s="157"/>
      <c r="T37" s="158"/>
      <c r="U37" s="159"/>
      <c r="V37" s="96">
        <v>1</v>
      </c>
      <c r="W37" s="97" t="s">
        <v>203</v>
      </c>
      <c r="X37" s="98" t="s">
        <v>204</v>
      </c>
      <c r="Y37" s="99" t="s">
        <v>205</v>
      </c>
      <c r="Z37" s="76">
        <v>1</v>
      </c>
      <c r="AA37" s="17"/>
      <c r="AB37" s="17"/>
      <c r="AC37" s="17"/>
      <c r="AD37" s="17"/>
      <c r="AE37" s="17"/>
      <c r="AF37" s="17"/>
      <c r="AG37" s="17"/>
      <c r="AH37" s="17"/>
      <c r="AI37" s="17"/>
      <c r="AJ37" s="17"/>
      <c r="AK37" s="17"/>
      <c r="AL37" s="17"/>
      <c r="AM37" s="17"/>
      <c r="AN37" s="17"/>
      <c r="AO37" s="17"/>
      <c r="AP37" s="17"/>
      <c r="AQ37" s="17"/>
      <c r="AR37" s="17"/>
    </row>
    <row r="38" spans="1:44" s="8" customFormat="1" ht="42.75" customHeight="1" thickBot="1" x14ac:dyDescent="0.3">
      <c r="A38" s="160"/>
      <c r="B38" s="160"/>
      <c r="C38" s="33"/>
      <c r="D38" s="161"/>
      <c r="E38" s="161"/>
      <c r="F38" s="162"/>
      <c r="G38" s="163"/>
      <c r="H38" s="31"/>
      <c r="I38" s="32"/>
      <c r="J38" s="34"/>
      <c r="K38" s="34"/>
      <c r="L38" s="34"/>
      <c r="M38" s="32"/>
      <c r="N38" s="33"/>
      <c r="O38" s="33"/>
      <c r="P38" s="33"/>
      <c r="Q38" s="33"/>
      <c r="R38" s="33"/>
      <c r="S38" s="33"/>
      <c r="T38" s="33"/>
      <c r="U38" s="32"/>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8" customFormat="1" ht="81" customHeight="1" thickBot="1" x14ac:dyDescent="0.3">
      <c r="A39" s="160"/>
      <c r="C39" s="128" t="s">
        <v>206</v>
      </c>
      <c r="D39" s="25" t="s">
        <v>207</v>
      </c>
      <c r="E39" s="26" t="s">
        <v>104</v>
      </c>
      <c r="F39" s="7"/>
      <c r="G39" s="127" t="s">
        <v>208</v>
      </c>
      <c r="H39" s="127"/>
      <c r="I39" s="127"/>
      <c r="J39" s="127"/>
      <c r="K39" s="127"/>
      <c r="L39" s="127"/>
      <c r="M39" s="127"/>
      <c r="N39" s="127"/>
      <c r="O39" s="24"/>
      <c r="P39" s="24"/>
      <c r="Q39" s="24"/>
      <c r="R39" s="24"/>
      <c r="S39" s="24"/>
      <c r="T39" s="24"/>
    </row>
    <row r="40" spans="1:44" s="8" customFormat="1" ht="96.75" customHeight="1" thickBot="1" x14ac:dyDescent="0.3">
      <c r="A40" s="160"/>
      <c r="C40" s="129"/>
      <c r="D40" s="25" t="s">
        <v>209</v>
      </c>
      <c r="E40" s="165">
        <v>1</v>
      </c>
      <c r="F40" s="7"/>
      <c r="G40" s="126" t="s">
        <v>210</v>
      </c>
      <c r="H40" s="126"/>
      <c r="I40" s="126"/>
      <c r="J40" s="126"/>
      <c r="K40" s="126"/>
      <c r="L40" s="126"/>
      <c r="M40" s="126"/>
      <c r="N40" s="126"/>
      <c r="O40" s="24"/>
      <c r="P40" s="24"/>
      <c r="Q40" s="24"/>
      <c r="R40" s="24"/>
      <c r="S40" s="24"/>
      <c r="T40" s="24"/>
    </row>
    <row r="41" spans="1:44" s="8" customFormat="1" ht="16.5" customHeight="1" x14ac:dyDescent="0.25">
      <c r="A41" s="7"/>
      <c r="B41" s="9"/>
      <c r="C41" s="7"/>
      <c r="D41" s="7"/>
      <c r="E41" s="7"/>
      <c r="F41" s="7"/>
    </row>
    <row r="42" spans="1:44" s="8" customFormat="1" ht="16.5" customHeight="1" x14ac:dyDescent="0.25">
      <c r="A42" s="7"/>
      <c r="B42" s="9"/>
      <c r="C42" s="7"/>
      <c r="D42" s="7"/>
      <c r="E42" s="7"/>
      <c r="F42" s="7"/>
      <c r="G42" s="9"/>
      <c r="H42" s="9"/>
      <c r="I42" s="7"/>
      <c r="J42" s="164"/>
      <c r="K42" s="7"/>
      <c r="L42" s="7"/>
    </row>
    <row r="43" spans="1:44" s="8" customFormat="1" ht="30" customHeight="1" x14ac:dyDescent="0.25">
      <c r="A43" s="7"/>
      <c r="B43" s="7"/>
      <c r="C43" s="127"/>
      <c r="D43" s="127"/>
      <c r="E43" s="127"/>
      <c r="F43" s="127"/>
      <c r="G43" s="127"/>
      <c r="H43" s="127"/>
      <c r="I43" s="127"/>
      <c r="J43" s="127"/>
      <c r="K43" s="127"/>
      <c r="L43" s="127"/>
    </row>
    <row r="44" spans="1:44" s="8" customFormat="1" ht="30" customHeight="1" x14ac:dyDescent="0.25">
      <c r="A44" s="7"/>
      <c r="B44" s="7"/>
      <c r="F44" s="7"/>
      <c r="G44" s="127" t="s">
        <v>211</v>
      </c>
      <c r="H44" s="127"/>
      <c r="I44" s="127"/>
      <c r="J44" s="127"/>
      <c r="K44" s="127"/>
      <c r="L44" s="127"/>
      <c r="M44" s="127"/>
      <c r="N44" s="127"/>
    </row>
    <row r="45" spans="1:44" s="8" customFormat="1" ht="65.25" customHeight="1" x14ac:dyDescent="0.25">
      <c r="A45" s="7"/>
      <c r="B45" s="7"/>
      <c r="C45" s="7"/>
      <c r="D45" s="7"/>
      <c r="E45" s="7"/>
      <c r="F45" s="7"/>
      <c r="G45" s="7"/>
      <c r="H45" s="7"/>
      <c r="I45" s="9"/>
      <c r="K45" s="7"/>
      <c r="L45" s="7"/>
    </row>
    <row r="46" spans="1:44" s="8" customFormat="1" ht="65.25" customHeight="1" x14ac:dyDescent="0.25">
      <c r="A46" s="7"/>
      <c r="B46" s="7"/>
      <c r="C46" s="7"/>
      <c r="D46" s="7"/>
      <c r="E46" s="7"/>
      <c r="F46" s="7"/>
      <c r="G46" s="7"/>
      <c r="H46" s="7"/>
      <c r="I46" s="9"/>
      <c r="J46" s="7"/>
      <c r="K46" s="7"/>
      <c r="L46" s="7"/>
    </row>
    <row r="47" spans="1:44" s="8" customFormat="1" ht="65.25" customHeight="1" x14ac:dyDescent="0.25">
      <c r="A47" s="7"/>
      <c r="B47" s="7"/>
      <c r="C47" s="7"/>
      <c r="D47" s="7"/>
      <c r="E47" s="7"/>
      <c r="F47" s="7"/>
      <c r="G47" s="7"/>
      <c r="H47" s="7"/>
      <c r="I47" s="9"/>
      <c r="J47" s="7"/>
      <c r="K47" s="7"/>
      <c r="L47" s="7"/>
    </row>
    <row r="48" spans="1:44" s="8" customFormat="1" ht="65.25" customHeight="1" x14ac:dyDescent="0.25">
      <c r="A48" s="7"/>
      <c r="B48" s="7"/>
      <c r="C48" s="7"/>
      <c r="D48" s="7"/>
      <c r="E48" s="7"/>
      <c r="F48" s="7"/>
      <c r="G48" s="7"/>
      <c r="H48" s="7"/>
      <c r="I48" s="9"/>
      <c r="J48" s="7"/>
      <c r="K48" s="7"/>
      <c r="L48" s="7"/>
    </row>
    <row r="49" spans="1:12" s="8" customFormat="1" ht="65.25" customHeight="1" x14ac:dyDescent="0.25">
      <c r="A49" s="7"/>
      <c r="B49" s="7"/>
      <c r="C49" s="7"/>
      <c r="D49" s="7"/>
      <c r="E49" s="7"/>
      <c r="F49" s="7"/>
      <c r="G49" s="7"/>
      <c r="H49" s="7"/>
      <c r="I49" s="9"/>
      <c r="J49" s="7"/>
      <c r="K49" s="7"/>
      <c r="L49" s="7"/>
    </row>
    <row r="50" spans="1:12" s="13" customFormat="1" x14ac:dyDescent="0.25">
      <c r="A50" s="10"/>
      <c r="B50" s="10"/>
      <c r="C50" s="10"/>
      <c r="D50" s="10"/>
      <c r="E50" s="10"/>
      <c r="F50" s="11"/>
      <c r="G50" s="11"/>
      <c r="H50" s="11"/>
      <c r="I50" s="12"/>
      <c r="J50" s="11"/>
      <c r="K50" s="11"/>
      <c r="L50" s="11"/>
    </row>
    <row r="51" spans="1:12" s="13" customFormat="1" x14ac:dyDescent="0.25">
      <c r="A51" s="10"/>
      <c r="B51" s="10"/>
      <c r="C51" s="10"/>
      <c r="D51" s="10"/>
      <c r="E51" s="10"/>
      <c r="F51" s="11"/>
      <c r="G51" s="11"/>
      <c r="H51" s="11"/>
      <c r="I51" s="12"/>
      <c r="J51" s="11"/>
      <c r="K51" s="11"/>
      <c r="L51" s="11"/>
    </row>
  </sheetData>
  <autoFilter ref="A5:AR5" xr:uid="{2E75E992-4C95-4283-AE51-3B17F97F1069}"/>
  <mergeCells count="35">
    <mergeCell ref="Q4:U4"/>
    <mergeCell ref="V4:Z4"/>
    <mergeCell ref="G40:N40"/>
    <mergeCell ref="G44:N44"/>
    <mergeCell ref="C43:L43"/>
    <mergeCell ref="C39:C40"/>
    <mergeCell ref="E36:E37"/>
    <mergeCell ref="G36:G37"/>
    <mergeCell ref="C36:C37"/>
    <mergeCell ref="D36:D37"/>
    <mergeCell ref="G39:N39"/>
    <mergeCell ref="E21:E30"/>
    <mergeCell ref="C34:C35"/>
    <mergeCell ref="E34:E35"/>
    <mergeCell ref="B34:B37"/>
    <mergeCell ref="E31:E33"/>
    <mergeCell ref="B31:B33"/>
    <mergeCell ref="C31:C33"/>
    <mergeCell ref="D31:D33"/>
    <mergeCell ref="D34:D35"/>
    <mergeCell ref="D6:D30"/>
    <mergeCell ref="G31:G33"/>
    <mergeCell ref="A1:L1"/>
    <mergeCell ref="I4:L4"/>
    <mergeCell ref="A4:H4"/>
    <mergeCell ref="E6:E17"/>
    <mergeCell ref="A3:Z3"/>
    <mergeCell ref="A2:Z2"/>
    <mergeCell ref="M4:P4"/>
    <mergeCell ref="G6:G30"/>
    <mergeCell ref="B6:B30"/>
    <mergeCell ref="C6:C30"/>
    <mergeCell ref="A6:A37"/>
    <mergeCell ref="G34:G35"/>
    <mergeCell ref="E18:E20"/>
  </mergeCells>
  <dataValidations disablePrompts="1" xWindow="1386" yWindow="777"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18 I31:I35 M20" xr:uid="{83ADD38E-AA74-4FC7-8BDD-A97904E662D4}">
      <formula1>0</formula1>
      <formula2>4000</formula2>
    </dataValidation>
  </dataValidations>
  <hyperlinks>
    <hyperlink ref="P25" r:id="rId1" display="\\172.26.1.6\sistemas 2022\PROYECTOS PETI 2022\MONITOREO TRIMESTRAL PETI\5. Sistema de Atención al Ciudadano\Soportes Entregables\Segundo Trimestre" xr:uid="{FB34AE29-F606-476A-BF11-2F3D52059FE2}"/>
    <hyperlink ref="T19" r:id="rId2" xr:uid="{8E0D36E6-B281-4334-98DB-5DFAFF5F7860}"/>
    <hyperlink ref="L8" r:id="rId3" xr:uid="{BDA60FB3-197D-4E2E-A4B7-14C4FB10D65B}"/>
    <hyperlink ref="L6" r:id="rId4" xr:uid="{F9428928-4FCD-4BE9-82F6-61BA7199B2DE}"/>
    <hyperlink ref="L19" r:id="rId5" xr:uid="{EFA2532D-6AD6-4F3C-8F8E-1273A3074F0D}"/>
    <hyperlink ref="P19" r:id="rId6" xr:uid="{37B91F56-20FA-4D6E-8AB7-F32C6B93A9AF}"/>
    <hyperlink ref="T6" r:id="rId7" xr:uid="{C0C07A67-231A-4F44-A2A3-0A65E808D42E}"/>
    <hyperlink ref="T7" r:id="rId8" xr:uid="{3C6A0F59-0B3D-46F5-AAAE-21C377DBD9A8}"/>
    <hyperlink ref="T8" r:id="rId9" xr:uid="{F9CD6435-4632-4365-A47D-184A3F9EDB14}"/>
    <hyperlink ref="T9" r:id="rId10" xr:uid="{3FED4284-28CC-4083-A903-34A5149A15FE}"/>
    <hyperlink ref="T10" r:id="rId11" xr:uid="{75821508-E933-4C18-BE4D-7BA0358781C1}"/>
    <hyperlink ref="T11" r:id="rId12" xr:uid="{2C4392DB-313C-4DD1-BB94-ECCEEFE086B6}"/>
    <hyperlink ref="T12" r:id="rId13" xr:uid="{F0EB9B8E-7CFC-4E33-B9E7-BDC377B39D11}"/>
    <hyperlink ref="T13" r:id="rId14" xr:uid="{7BC16F6E-4548-40BD-8ECC-4AFA8470D956}"/>
    <hyperlink ref="T14" r:id="rId15" xr:uid="{211E86EE-FB2C-4EDE-80DA-5D8F58576CA2}"/>
  </hyperlinks>
  <printOptions horizontalCentered="1" verticalCentered="1"/>
  <pageMargins left="0.19685039370078741" right="0.19685039370078741" top="0.19685039370078741" bottom="0.19685039370078741" header="0.19685039370078741" footer="0.19685039370078741"/>
  <pageSetup paperSize="5" scale="17" fitToHeight="0" orientation="landscape" r:id="rId16"/>
  <rowBreaks count="1" manualBreakCount="1">
    <brk id="22" max="27"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1ER</vt:lpstr>
      <vt:lpstr>'1ER'!Área_de_impresión</vt:lpstr>
      <vt:lpstr>'1ER'!Títulos_a_imprimir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eddal</dc:creator>
  <cp:keywords/>
  <dc:description/>
  <cp:lastModifiedBy>Oscar Javier Torres Rodriguez</cp:lastModifiedBy>
  <cp:revision/>
  <dcterms:created xsi:type="dcterms:W3CDTF">2020-06-05T12:47:05Z</dcterms:created>
  <dcterms:modified xsi:type="dcterms:W3CDTF">2023-02-27T17:15:03Z</dcterms:modified>
  <cp:category/>
  <cp:contentStatus/>
</cp:coreProperties>
</file>