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dparrado\Desktop\"/>
    </mc:Choice>
  </mc:AlternateContent>
  <xr:revisionPtr revIDLastSave="0" documentId="13_ncr:1_{3084FEF2-FD4B-4ABD-8242-8BB7AE8417F2}" xr6:coauthVersionLast="36" xr6:coauthVersionMax="36" xr10:uidLastSave="{00000000-0000-0000-0000-000000000000}"/>
  <bookViews>
    <workbookView xWindow="0" yWindow="0" windowWidth="24000" windowHeight="9525" xr2:uid="{00000000-000D-0000-FFFF-FFFF00000000}"/>
  </bookViews>
  <sheets>
    <sheet name="mayo-agosto 2022" sheetId="3" r:id="rId1"/>
    <sheet name="Hoja1" sheetId="4" r:id="rId2"/>
  </sheets>
  <definedNames>
    <definedName name="_xlnm._FilterDatabase" localSheetId="0" hidden="1">'mayo-agosto 2022'!$F$2:$F$32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3" l="1"/>
  <c r="O24" i="3"/>
  <c r="O23" i="3"/>
  <c r="O22" i="3"/>
  <c r="O21" i="3"/>
  <c r="O19" i="3"/>
  <c r="O18" i="3"/>
  <c r="O17" i="3"/>
  <c r="O15" i="3"/>
  <c r="O13" i="3"/>
  <c r="O12" i="3"/>
  <c r="O10" i="3"/>
  <c r="O11" i="3"/>
  <c r="O9" i="3"/>
  <c r="O8" i="3"/>
  <c r="O6" i="3" l="1"/>
  <c r="O20" i="3" l="1"/>
</calcChain>
</file>

<file path=xl/sharedStrings.xml><?xml version="1.0" encoding="utf-8"?>
<sst xmlns="http://schemas.openxmlformats.org/spreadsheetml/2006/main" count="248" uniqueCount="191">
  <si>
    <t>SEGUIMIENTO PLAN ANTICORRUPCIÓN Y ATENCIÓN AL CIUDADANO</t>
  </si>
  <si>
    <t>Componente</t>
  </si>
  <si>
    <t>Actividades  a desarrollar</t>
  </si>
  <si>
    <t xml:space="preserve">Meta </t>
  </si>
  <si>
    <t>Responsable</t>
  </si>
  <si>
    <t>Fecha Programada</t>
  </si>
  <si>
    <t>Avance</t>
  </si>
  <si>
    <t>% de cumplimiento</t>
  </si>
  <si>
    <t>Evidencia</t>
  </si>
  <si>
    <t>Administración del riesgo de corrupción y el mapa de riesgos de corrupción</t>
  </si>
  <si>
    <t>Oficina Asesora de Planeación</t>
  </si>
  <si>
    <t>Racionalización de Trámites</t>
  </si>
  <si>
    <t>Subdirección de Registro Inmobiliario</t>
  </si>
  <si>
    <t>Estrategia de rendición de Cuentas con enfoque de Derechos</t>
  </si>
  <si>
    <t>Identificación de espacios de articulación y cooperación para la rendición de cuentas</t>
  </si>
  <si>
    <t>Elaborar un documento donde se evidencie de qué manera la entidad articula los espacios de dialogo ciudadano, con su misionalidad</t>
  </si>
  <si>
    <t>Subdirección de Registro Inmobiliario, Subdirección  de Administración Inmobiliaria y del Espacio Público</t>
  </si>
  <si>
    <t>Seguimiento rendición de cuentas</t>
  </si>
  <si>
    <t>Presentar a la ciudadanía los informes bimensuales de rendición de cuentas</t>
  </si>
  <si>
    <t>Cada dos meses</t>
  </si>
  <si>
    <t>Establecimiento de incentivos</t>
  </si>
  <si>
    <t>Resultado y responsabilidad de los diferentes escenarios de dialogo</t>
  </si>
  <si>
    <t>Mecanismo para Mejorar la Atención al Ciudadano</t>
  </si>
  <si>
    <t>Subdirección Administrativa, Financiera - Área Atención al Ciudadano</t>
  </si>
  <si>
    <t>Mecanismos para la transparencia y acceso a la información</t>
  </si>
  <si>
    <t>Subdirección Administrativa y Financiera – Atención al Ciudadano</t>
  </si>
  <si>
    <t>Otras iniciativas adicionales</t>
  </si>
  <si>
    <t xml:space="preserve">Elaborar el plan de continuidad de negocio institucional  </t>
  </si>
  <si>
    <t xml:space="preserve">Un plan de continuidad de negocios institucional </t>
  </si>
  <si>
    <t xml:space="preserve">Realizar la revisión e inclusión de riesgos asociados a los tramites institucionales </t>
  </si>
  <si>
    <t>Oficina Asesora de Planeación
Subdirección Administrativa, Financiera- Atención al Ciudadano</t>
  </si>
  <si>
    <t xml:space="preserve">Un documento orientador que facilite al constructor realizar la entrega de las zonas de cesión.  </t>
  </si>
  <si>
    <t xml:space="preserve">Definir el presupuesto asociado a las actividades que se implementarán en la entidad para llevar a cabo los ejercicios de rendición de cuentas. </t>
  </si>
  <si>
    <t xml:space="preserve">Identificar el monto utilizado en las áreas misionales para el ejercicio de rendición de cuentas y participación ciudadana </t>
  </si>
  <si>
    <t xml:space="preserve">Subdirección de Registro Inmobiliario  Subdirección de Administración inmobiliaria y del espacio público </t>
  </si>
  <si>
    <t>Definir los protocolos para el desarrollo de los diferentes escenarios de diálogo.</t>
  </si>
  <si>
    <t xml:space="preserve"> Documentar los protocolos de los escenarios de dialogo en el sistema de gestión de calidad de la Entidad.</t>
  </si>
  <si>
    <t xml:space="preserve">Revisar y ajustar si fuera el caso las tablas de retención documental para incluir la trazabilidad relacionada con rendición de cuentas y participación ciudadana en el Departamento. </t>
  </si>
  <si>
    <t xml:space="preserve">Presentar una propuesta de ajuste a las tablas de retención documental incluyendo en el archivo de gestión los documentos relacionados con rendición de cuentas y participación ciudadana </t>
  </si>
  <si>
    <t>Documentar los incentivos para fomentar la participación de los ciudadanos en los temas misionales de la entidad</t>
  </si>
  <si>
    <t xml:space="preserve"> Realizar 3 informes de evaluación y resultado de los diferentes escenarios de dialogo con los grupos de valor  </t>
  </si>
  <si>
    <t xml:space="preserve">Subdirección de Administración Inmobiliaria   Subdirección de Registro Inmobiliario </t>
  </si>
  <si>
    <t xml:space="preserve">Documentar e implementar la metodología de selección del funcionario y/o contratista destacado en la atención a la ciudadanía. </t>
  </si>
  <si>
    <t xml:space="preserve">Establecer una metodología para la selección del funcionario y/o contratista destacado en la atención a la ciudadanía. </t>
  </si>
  <si>
    <t xml:space="preserve">Subdirección Administrativa, Financiera - Atención al Ciudadano  </t>
  </si>
  <si>
    <t xml:space="preserve">Documentar e implementar la mesa técnica para el seguimiento de respuestas a derechos de petición  </t>
  </si>
  <si>
    <t>Establecer una mesa técnica de seguimiento a las respuestas a derechos de petición</t>
  </si>
  <si>
    <t xml:space="preserve">. Subdirección Administrativa, Financiera - Atención al Ciudadano   </t>
  </si>
  <si>
    <t xml:space="preserve">Establecer una herramienta de evaluación y diagnóstico de la prestación de los servicios prestado en el canal presencial </t>
  </si>
  <si>
    <t xml:space="preserve">Implementar un calificador de servicio, para medir la satisfacción del ciudadano frente al servicio prestado en el canal presencial  </t>
  </si>
  <si>
    <t>31/11/2022</t>
  </si>
  <si>
    <t xml:space="preserve">Documentar e implementar el mecanismo de diagnóstico, seguimiento y mejora en la atención al ciudadano
</t>
  </si>
  <si>
    <t xml:space="preserve">Implementa una estrategia de Ciudadano  Incógnito que permita establecer acciones de mejora en la
atención de la ciudadanía
</t>
  </si>
  <si>
    <t>Socializar permanentemente los canales de atención trámites y servicios ofrecidos por la entidad.</t>
  </si>
  <si>
    <t>Elaborar un brief para socializar los canales de atención, trámites y servicios institucionales</t>
  </si>
  <si>
    <t>Realizar las acciones de implementación y seguimiento de la herramienta de seguimiento al cumplimiento de la Ley 1712 del 2014  de  Transparencia, y acceso a la información pública,  y la Ley 1581 de 2012 Protección de datos</t>
  </si>
  <si>
    <t>Implementar una  herramienta de
seguimiento para el cumplimiento de la Ley de Transparencia, y acceso a la información pública
1712 del 2014, y la Ley de Protección de datos. 1581 de 2012</t>
  </si>
  <si>
    <t>Diseñar y documentar un instructivo que optimice la utilización de la información del micrositio de Atención a la Ciudadanía.</t>
  </si>
  <si>
    <t>Implementar un Instructivo para que el ciudadano utilice eficientemente la información suministrada en el micrositio de Atención a la Ciudadanía.</t>
  </si>
  <si>
    <t>Divulgar los valores institucionales a los servidores y contratistas del DADEP</t>
  </si>
  <si>
    <t>Realizar dos socializaciones de los valores definidos en el código de integridad</t>
  </si>
  <si>
    <t>Subdirección Administrativa y Financiera – Talento Humano
Grupo de comunicaciones</t>
  </si>
  <si>
    <t>Realizar dos actividades pedagógicas para la interiorización de los valores institucionales</t>
  </si>
  <si>
    <t>Subdirección Administrativa y Financiera – Talento Humano</t>
  </si>
  <si>
    <t>Aplicar una herramienta para diagnosticar el nivel de conocimiento e interiorización de los valores institucionales al interior de la entidad</t>
  </si>
  <si>
    <t>Monitoreo OAP a las actividades programadas con corte al 30 de abril de 2022</t>
  </si>
  <si>
    <t>Subdirección de Administración Inmobiliaria y Del Espacio Público
Subdirección de Registro Inmobiliario</t>
  </si>
  <si>
    <t xml:space="preserve">Subdirección Administrativa, Financiera - Atención al Ciudadano   
Oficina de sistemas </t>
  </si>
  <si>
    <t>Subdirección Administrativa, Financiera - Atención al Ciudadano</t>
  </si>
  <si>
    <t xml:space="preserve">Subdirección Administrativa,
Financiera - Área Atención al
Ciudadano
</t>
  </si>
  <si>
    <t>Realizar acciones de diagnóstico frente al conocimiento de los valores institucionales por parte de servidores y contratistas del DADEP</t>
  </si>
  <si>
    <t xml:space="preserve">Un plan de riesgos en donde se incluyen los riesgos asociados a los tramites y servicios institucionales y los proyectos de inversión </t>
  </si>
  <si>
    <t xml:space="preserve"> https://www.dadep.gov.co/sites/default/files/planeacion/boletin_bimestral_ene_-_feb_2022.pdf</t>
  </si>
  <si>
    <t>Gestionar el fortalecimiento a los riesgos asociados a los proyectos de inversión institucionales.</t>
  </si>
  <si>
    <t>En los cuatro primeros meses de la vigencia, la Subdirección de Registro Inmobiliario avanzó en el análisis para la modificación del Decreto 845 del 2019 "Entrega de las zonas de cesión"; acorde con el Decreto 555 del 2021, referente al Plan de Ordenamiento Territorial; Para ello ha participado en las mesas de trabajo con el Taller del Espacio Público - Secretaría Distrital de Planeación.</t>
  </si>
  <si>
    <t>http://sgc.dadep.gov.co/1/127-FORDE-50.php</t>
  </si>
  <si>
    <t>Con el apoyo del grupo de comunicaciones de la entidad, las subdirecciones misionales responsables de las actividades de participación ciudadana, socializan en el Boletín DADEP, publicado en la página web de la entidad, a la ciudadanía en general los pormenores de los encuentros ciudadanos en los diferentes escenarios de diálogos, en los cuales la entidad los hace partícipes en la planeación, ejecución, verificación y mejora institucional. 
Esta información es un insumo importante de rendición de cuentas, que facilita a la ciudadanía la participación ciudadana.</t>
  </si>
  <si>
    <t>Durante el primer cuatrimestre de la vigencia con base en reunión sostenida al interior de la entidad, en donde participaron servidores y colaboradores de la subdirección Administrativa y Financiera, Subdirección de Registro Inmobiliario y la Oficina Asesora de Planeación, se realizó la gestión de identificación de riesgos a partir de la Guía de Identificación de Riesgos de Corrupción, en trámites, OPA y consultas de información en el Distrito Capital (2021) enviada por parte de la Secretaría General, se aplicó la metodología y  se definieron los riesgos de los trámites existentes en la Entidad.
Se identificó un riesgo asociado a ambos trámites, el cual se denominó “Posibilidad de recibir dádivas o beneficios a nombre propio o de terceros por realizar trámites por fuera de los parámetros técnicos institucionales (Riesgo de Tramites)”., el cual se incluyó en la matriz de riesgos de la Entidad, versión 2  riesgos general de Trámite. Dicha matriz se publicó en la página web de la entidad.</t>
  </si>
  <si>
    <t xml:space="preserve">Con el apoyo de la Oficina de Sistemas se han adelantado las actividades del Plan Estratégico de Tecnologías de la información relacionadas con la implementación de servicios; es así como se ha logrado avances en el levantamiento y formalización de los requerimientos, construcción de la matriz de requerimientos,
diseños de la interfaz gráfica de acuerdo con los lineamientos corporativos y en función de lo definido en la matriz de requerimientos,
</t>
  </si>
  <si>
    <t xml:space="preserve">Brief de socialización de canales de atención
Pieza publicitaria publicada 31/03/2022 https://twitter.com/DadepBogota/status/1509561168117043203?cxt=HHwWhsC4hc34hPMpAAAA </t>
  </si>
  <si>
    <t>Instructivo El ABC para consultar el micrositio de
ATENCIÓN A LA CIUDADANÍA.
Link: https://www.dadep.gov.co/sites/default/files/instrumentos_gestion_informacion/consulta_micrositio_atencion_ciudadania.pdf</t>
  </si>
  <si>
    <t xml:space="preserve">Durante el primer cuatrimestre se diseñó el Instructivo El ABC para consultar el micrositio de ATENCIÓN A LA CIUDADANÍA. El cual fue publicado en la página web de la entidad para beneficio de la ciudadanía en general
</t>
  </si>
  <si>
    <t>Las áreas misionales solicitaron reprogramación de la meta para el segundo cuatrimestre.</t>
  </si>
  <si>
    <t xml:space="preserve">En el primer cuatrimestre de la vigencia, la Subdirección Administrativa y Financiera y la Oficina Asesora de Planeación, elaboraron una propuesta de "hoja de ruta para la planeación y/o diseño, ejecución y evaluación de la participación ciudadana en el Departamento Administrativo de la Defensoría del Espacio Público – DADEP”; este documento fue analizado por la alta dirección, quien consideró evaluar el tema, desde el punto de vista funcional, para determinar el lider y el responsable al interior de la entidad.
Por lo anterior esta actividad se reprogramará para el mes de septiembre de la presente vigencia.
</t>
  </si>
  <si>
    <t xml:space="preserve">Contratos de presentación de servicios
</t>
  </si>
  <si>
    <t>Fotos, listados de asistencia, carpeta de integridad</t>
  </si>
  <si>
    <t>\\172.26.1.6\sistemas 2022\PROYECTOS PETI 2022\MONITOREO TRIMESTRAL PETI\5. Sistema de Atención al Ciudadano
\\172.26.1.6\sistemas 2022\PROYECTOS PETI 2022\MONITOREO TRIMESTRAL PETI\5. Sistema de Atención al Ciudadano
Carpeta Mecanismos para Mejorar Atencion al Ciudadano&gt;Calificador de servicios</t>
  </si>
  <si>
    <t>Acta reunión de reprogramación con las áreas misionales</t>
  </si>
  <si>
    <t>El avance en el periodo analizado, corresponde a la creación, por parte de la Oficina Asesora de Planeación, del formato de Informe de actividades de Participación Ciudadana, el cual se encuentra en el visor de documentos del Sistema de Gestión de Calidad.
En dicho formato se debe diligenciar el espacio de aporte del diálogo al DADEP, indicando si la actividad le aporta a la planeación, ejecución, verificación o acción de mejora. Igualmente, se incluyó un espacio donde se debe registrar la evaluación de la actividad.
Lo anterior tiene como finalidad servir de insumo para elaborar el documento que indique la manera en la que los espacios de diálogo ciudadano se articulan con la misionalidad de la entidad.</t>
  </si>
  <si>
    <t>Durante el primer cuatrimestre de la vigencia, el área de Talento Humano, con el apoyo de comunicaciones, socializaron piezas comunicacionales por varios canales de comunicación, relacionadas con los valores institucionales.</t>
  </si>
  <si>
    <t>Listado de asistencias, archivos de actividades de integridad, carpeta de integridad</t>
  </si>
  <si>
    <t>Realizar actividades para fortalecer en los servidores públicos y contratistas, la interiorización de los valores establecidos en  el código de integridad  de la entidad.</t>
  </si>
  <si>
    <t>Durante el primer cuatrimestre de la vigencia, el área de Talento Humano, estableció una semana de integridad en la que realizó diariamente varias actividades pedagógicas/lúdicas para fortalecer los valores de la casa al interior de la intendidad  relacionadas con los valores institucionales.</t>
  </si>
  <si>
    <t xml:space="preserve">Subdirección de Registro Inmobiliario  Subdirección de Administración inmobiliaria y del espacio público 
Oficina Asesora de Planeación </t>
  </si>
  <si>
    <t>Borrador de "hoja de ruta para la planeación y/o diseño, ejecución y evaluación de la participación ciudadana en el Departamento Administrativo de la Defensoría del Espacio Público – DADEP</t>
  </si>
  <si>
    <t>Teniendo en cuenta que la entidad está actualizando las tablas de retención documental, la la Oficina Asesora de Planeación y las responsables de la gestión documental de la entidad, establecieron una propuesta de las tablas de retención documental para la creación de la subserie denominada "Plan institucional de participación ciudanana", propuesta que hace parte  de los documentos que serán enviados al Archivo de Bogotá para su convalidación.
El 50% de avance corresponde a las actividades de responsabilidad del DADEP, el 100% de la meta se logrará con la convalidación de las tablas de retención documental por parte del Archivo de Bogotá.</t>
  </si>
  <si>
    <t>Se dio cumplimiento a la meta socializan los canales de atención a los trámites y servicios institucionales, en pieza publicitaria publicada en redes sociales (Twitter) el día 31 de marzo de 2022</t>
  </si>
  <si>
    <t>Correo electrónico con información pertinente
Acta de reuniòn</t>
  </si>
  <si>
    <r>
      <rPr>
        <b/>
        <sz val="10"/>
        <color theme="1"/>
        <rFont val="Museo Sans Condensed"/>
      </rPr>
      <t>Revisó:</t>
    </r>
    <r>
      <rPr>
        <sz val="10"/>
        <color theme="1"/>
        <rFont val="Museo Sans Condensed"/>
      </rPr>
      <t xml:space="preserve"> María del Rocío Gómez - Profesional OAP
</t>
    </r>
  </si>
  <si>
    <r>
      <t>Para la vigencia 2022 la entidad,  fortalecio a traves de contratación de prestación de servicios las actividades relacionadas con participación ciudadana. Es asi como en  contratos ( uno en cada subdirección misional,  y otro en la Dirección) ,  se establecio una obligación concerniente  a dicho apoyo. Por otra parte la Subdirección Administrativa, Financiera y de Control Disciplinario suscribio un contrato para atender la logistica de las actividades de participación ciudadana  Nota:  Las actividades  de participación ciudadana, realizadas por los servidores de planta no se tienen en cuenta , toda vez que hacen parte del presu</t>
    </r>
    <r>
      <rPr>
        <sz val="10"/>
        <rFont val="Museo Sans Condensed"/>
      </rPr>
      <t>puesto de funcionamiento: Valor Ulilizado para el ejercicio de rendición de cuentas. Presupuesto de Inversión anual vigencia 2022</t>
    </r>
    <r>
      <rPr>
        <b/>
        <sz val="10"/>
        <color rgb="FFFF0000"/>
        <rFont val="Museo Sans Condensed"/>
      </rPr>
      <t xml:space="preserve"> </t>
    </r>
    <r>
      <rPr>
        <b/>
        <sz val="10"/>
        <rFont val="Museo Sans Condensed"/>
      </rPr>
      <t>$96,020,000,</t>
    </r>
    <r>
      <rPr>
        <sz val="10"/>
        <rFont val="Museo Sans Condensed"/>
      </rPr>
      <t>- (3 contrato de prestación de servicios con 1 obligación específica, se toma el valor de la obligación por contrato mas un contrato con objeto general para particpaciòn ciudadana)</t>
    </r>
  </si>
  <si>
    <t>Actas de reuniones
https://www.dadep.gov.co/transparencia/sistema-integrado-de-gestion/gestion-riesgos/mapa-riesgos-institucional-2022-0</t>
  </si>
  <si>
    <t>Cronograma de mesas de trabajo con el Taller del Espacio Público - Secretaría Distrital de Planeación</t>
  </si>
  <si>
    <t>Monitoreo OCI a las actividades programadas con corte al 30 de abril de 2022</t>
  </si>
  <si>
    <t>Actividad programada para Noviembre de 2022</t>
  </si>
  <si>
    <t>Se verificó que existió participación activa de la Subdirección Administrativa y Financiera, Subdirección de Registro Inmobiliario y la Oficina Asesora de Planeación, encaminada a identificar los riesgos de corrupción.</t>
  </si>
  <si>
    <t>N/A</t>
  </si>
  <si>
    <t>En el período evaluado se estableció la creación del  formato de Informe de actividades de Participación Ciudadana, el cual se encuentra en el visor de documentos del Sistema de Gestión de Calidad y servira de insumo para elaborar el documento que indique la manera en la que los espacios de diálogo ciudadano se articulan con la misionalidad de la entidad.</t>
  </si>
  <si>
    <t>El avance de la actividad de gestionar el fortalecimiento a los riesgos asociados a los proyectos de inversión institucionales, se  verá relejado en el segundo semestre de la vigencia 2022</t>
  </si>
  <si>
    <t xml:space="preserve">Analizar de conformidad con la normatividad vigente del orden nacional y distrital para el diseño de un documento orientador que facilite al constructor realizar la entrega de las zonas de cesión. </t>
  </si>
  <si>
    <t>El avance de la actividad  corresponde a  la fase de análisis  de factibilidad de modificación del Decreto 845 de 2019 "Entrega de las zonas de cesión"; acorde con el Decreto 555 del 2021, referente al Plan de Ordenamiento Territorial y se han realizado diferentes mesas de trabajoconjuntamente con el taller de Espacio Público y Secretaría Distrital de Planeació.</t>
  </si>
  <si>
    <t xml:space="preserve">Durante el período evaluadoy con el ánimo de fortalecer la participación ciudadana, se definió el presupuesto asociado a las actividades que se implementarán en la entidad para llevar a cabo los ejercicios de rendición de cuentas. </t>
  </si>
  <si>
    <t>Contratos de prestación de servicios .</t>
  </si>
  <si>
    <t>En el seguimiento realizado por la OCI se estableció el adelanto realizado por la SAF y la Oficina de Palneación, tendiente a  definir los protocolos para el desarrollo de los diferentes escenarios de diálogo, mediante la elaboración de la hoja de ruta para la planeación y/o diseño, ejecución y evaluación de la participación ciudadana en el Departamento Administrativo de la Defensoría del Espacio Público – DADEP”;se espera ver reflejado el resultado de esta actividad en el mes de septiembre de la presente vigencia.</t>
  </si>
  <si>
    <t>El seguimiento realizado por la OCO, permite establecer el cumplimiento al compromiso de presentar a la ciudadanía los informes bimensuales de rendición de cuentas.</t>
  </si>
  <si>
    <t>La OCI establece que se vienen adelantando las actividades planteadas, tenciente a la actualización de las tablas de retención documental, que incluye la subserie "Plan institucional de participación ciudadana" Se espera alacanzar el 100% de la meta programada con la convalidación de las tablas de retención documental por parte del Archivo de Bogotá.</t>
  </si>
  <si>
    <t xml:space="preserve">Actas de reunión </t>
  </si>
  <si>
    <t xml:space="preserve">Reprogramación de la meta </t>
  </si>
  <si>
    <t xml:space="preserve">Durante el período evaluado  se logra establecer que la entidad ha venido adelantando las actividades tendientes a implementar  una herramienta de evaluación y diagnóstico de la prestación de los servicios prestados en el canal presencial .                                                                                                                                                                                                                                                                                                                                                                                                                                                                                                                                                                                                                                                                                                                                                                                                                                                                                                                                                                                                                                                                                                                                                                                                                                                                                                                                                                                                                                                                                                                                                                                                                                                                                                                                                                                                                                                                                                                                                                                                                                   </t>
  </si>
  <si>
    <t>Durante el periodo evaluado no fue posible evidenciar la realización de actividades tendientes a implementar una estrategia de Ciudadano  Incógnito que permita establecer acciones de mejora en la atención de la ciudadanía</t>
  </si>
  <si>
    <t>La OCI verificó el cumplimiento de la meta de socializar en los canales de atención, los trámites y servicios institucionales, en pieza publicitaria publicada en redes sociales (Twitter) el día 31 de marzo de 2022</t>
  </si>
  <si>
    <t>Se evidenció la implementación de un Instructivo para que el ciudadano pueda  utilizar  eficientemente la información suministrada en el micrositio de Atención a la Ciudadanía.</t>
  </si>
  <si>
    <t>En el período evaluado se estableció el cumplimiento de la meta de socializar los valores institucionales .</t>
  </si>
  <si>
    <t>Durante el periodo evaluado, se verificó que el área de Talento Humano, llevo a cabo la  semana de integridad en la que se realizaron  diferentes actividades pedagógicas tendientes a fortalecer los valores institucioanles.</t>
  </si>
  <si>
    <t>No se videncia el reporte de  acciones de diagnóstico frente al conocimiento de los valores institucionales por parte de servidores y contratistas del DADEP</t>
  </si>
  <si>
    <t>Monitoreo OAP a las actividades programadas con corte al 31 de agosto de 2022</t>
  </si>
  <si>
    <t>SEGUNDO CUATRIMESTRE  2022</t>
  </si>
  <si>
    <t>Soporte gráfico de la públicación de la red social Twitter los Trámites y Servicios de la Entidad de fecha 27/07/2022, 04/08/2022, 12/08/2022 y 29/08/2022</t>
  </si>
  <si>
    <t>% de cumplimiento cuatrimestral</t>
  </si>
  <si>
    <t>% de cumplimiento acumulado</t>
  </si>
  <si>
    <t>NA</t>
  </si>
  <si>
    <r>
      <rPr>
        <b/>
        <sz val="10"/>
        <color theme="1"/>
        <rFont val="Museo Sans Condensed"/>
      </rPr>
      <t>Elaboró</t>
    </r>
    <r>
      <rPr>
        <sz val="10"/>
        <color theme="1"/>
        <rFont val="Museo Sans Condensed"/>
      </rPr>
      <t>: Gabriel Castillo Mosquera  -Profesional OAP</t>
    </r>
  </si>
  <si>
    <r>
      <rPr>
        <b/>
        <sz val="10"/>
        <color theme="1"/>
        <rFont val="Museo Sans Condensed"/>
      </rPr>
      <t xml:space="preserve">Aprobó: </t>
    </r>
    <r>
      <rPr>
        <sz val="10"/>
        <color theme="1"/>
        <rFont val="Museo Sans Condensed"/>
      </rPr>
      <t xml:space="preserve">Diana María Camargo Pulido - Jefe OAP
</t>
    </r>
  </si>
  <si>
    <t>Meta programada para ser cumplida a partir del mes de septiembre</t>
  </si>
  <si>
    <t xml:space="preserve">
https://dadep.gov.co/rendicion-de-cuentas
Mayo - junio: https://dadep.gov.co/sites/default/files/planeacion/2022-08/boletin-bimestral-mayo-junio-2022.pdf
Marzo - abril: https://dadep.gov.co/sites/default/files/planeacion/2022-08/boletinbimestralmarzo-abril2022.pdf
Enero - febrero: https://dadep.gov.co/sites/default/files/planeacion/2022-08/boletinbimestralene-feb2022.pdf</t>
  </si>
  <si>
    <r>
      <rPr>
        <b/>
        <sz val="10"/>
        <color theme="1"/>
        <rFont val="Museo Sans Condensed"/>
      </rPr>
      <t xml:space="preserve">Avance del segundo Cuatrimestre del 50%, 
</t>
    </r>
    <r>
      <rPr>
        <sz val="10"/>
        <color theme="1"/>
        <rFont val="Museo Sans Condensed"/>
      </rPr>
      <t>Para establecer la metodología de selección del funcionario y/o contratista destacado en la atención a la ciudadanía, se documentó  la mesa técnica de seguimiento de respuestas a derechos de petición a partir de la elaboración de la Guía de Evaluación de la Calidad de Respuestas a las Peticiones Ciudadanas y se diseñó el formato evaluador de las respuestas a las peticiones ciudadanas dadas por la Entidad, estos documentos servirán de insumos para establecer  parametros de calificación para seleccionar los funcionario y/ocontratistas merecedores de incentivos.</t>
    </r>
  </si>
  <si>
    <r>
      <t xml:space="preserve">
Guía de Evaluación de la Calidad de Respuestas a las Peticiones Ciudadanas en formato 127-GUIAC-03 en el link: </t>
    </r>
    <r>
      <rPr>
        <sz val="10"/>
        <color rgb="FF0070C0"/>
        <rFont val="Museo Sans Condensed"/>
      </rPr>
      <t>https://sgc.dadep.gov.co/10/127-GUIAC-03.php</t>
    </r>
    <r>
      <rPr>
        <sz val="10"/>
        <color theme="1"/>
        <rFont val="Museo Sans Condensed"/>
      </rPr>
      <t xml:space="preserve"> y el formato 127-FORAC-32 </t>
    </r>
    <r>
      <rPr>
        <sz val="10"/>
        <color rgb="FF0070C0"/>
        <rFont val="Museo Sans Condensed"/>
      </rPr>
      <t>https://sgc.dadep.gov.co/10/127-FORAC-32.php</t>
    </r>
    <r>
      <rPr>
        <sz val="10"/>
        <color theme="1"/>
        <rFont val="Museo Sans Condensed"/>
      </rPr>
      <t xml:space="preserve">
 Acta reunión 25/08/2022 y soporte presentación power point</t>
    </r>
  </si>
  <si>
    <r>
      <rPr>
        <b/>
        <sz val="10"/>
        <color theme="1"/>
        <rFont val="Museo Sans Condensed"/>
      </rPr>
      <t xml:space="preserve">Avance del segundo Cuatrimestre del 100%, 
</t>
    </r>
    <r>
      <rPr>
        <sz val="10"/>
        <color theme="1"/>
        <rFont val="Museo Sans Condensed"/>
      </rPr>
      <t>Se documentó  la mesa técnica para el seguimiento de respuestas a derechos de petición a partir de la elaboración de la Guía de Evaluación de la Calidad de Respuestas a las Peticiones Ciudadanas del código 127-GUIAC-03 en Versión 01 y el diseño del formato evaluador de las respuestas a las peticiones ciudadanas dadas por la Entidad en formato 127-FORAC-32, ambos documentos se encuentran publicados en el Visor MIPG
Por otra parte, se implementó con la realización de la mesa técnica en reunión el 25/08/2022 con la Subdirección Administrativa, Financiera y de Control Disciplinario y el Equipo de Atención a la Ciudadanía.</t>
    </r>
  </si>
  <si>
    <r>
      <t xml:space="preserve">
i) Guía de Evaluación de la Calidad de Respuestas a las Peticiones Ciudadanas en formato 127-GUIAC-03 en el link: </t>
    </r>
    <r>
      <rPr>
        <sz val="10"/>
        <color rgb="FF0070C0"/>
        <rFont val="Museo Sans Condensed"/>
      </rPr>
      <t>https://sgc.dadep.gov.co/10/127-GUIAC-03.php</t>
    </r>
    <r>
      <rPr>
        <sz val="10"/>
        <color theme="1"/>
        <rFont val="Museo Sans Condensed"/>
      </rPr>
      <t xml:space="preserve"> y el formato 127-FORAC-32 </t>
    </r>
    <r>
      <rPr>
        <sz val="10"/>
        <color rgb="FF0070C0"/>
        <rFont val="Museo Sans Condensed"/>
      </rPr>
      <t>https://sgc.dadep.gov.co/10/127-FORAC-32.php</t>
    </r>
    <r>
      <rPr>
        <sz val="10"/>
        <color theme="1"/>
        <rFont val="Museo Sans Condensed"/>
      </rPr>
      <t xml:space="preserve">
ii) Acta reunión 25/08/2022 y soporte presentación power point</t>
    </r>
  </si>
  <si>
    <r>
      <rPr>
        <b/>
        <sz val="10"/>
        <color theme="1"/>
        <rFont val="Museo Sans Condensed"/>
      </rPr>
      <t xml:space="preserve">Avance del segundo Cuatrimestre del 66,67%, 
</t>
    </r>
    <r>
      <rPr>
        <sz val="10"/>
        <color theme="1"/>
        <rFont val="Museo Sans Condensed"/>
      </rPr>
      <t>Se estableció la estrategia de "Ciudadano Incognito" que se encuentra publicado en el Micrositio de Atención a la Ciudadanía / Defensor del Ciudadano, la cuál se denominó como "Metodología de Ciudadano Incognito". Esta estrategia se implementó en la Entidad, para lo cuál se ha realizado el cronograma de aplicación y la mesa de socialización adelantada con los ciudadanos incognitos internos (30-08-2022) para completar la meta programa se tiene proyectado la aplicación y la consolidación del informe con los resultados.</t>
    </r>
  </si>
  <si>
    <r>
      <rPr>
        <b/>
        <sz val="10"/>
        <color theme="1"/>
        <rFont val="Museo Sans Condensed"/>
      </rPr>
      <t xml:space="preserve">Avance del segundo Cuatrimestre del 100%, 
</t>
    </r>
    <r>
      <rPr>
        <sz val="10"/>
        <color theme="1"/>
        <rFont val="Museo Sans Condensed"/>
      </rPr>
      <t xml:space="preserve">Se implementó la herramienta de seguimiento a partir de las Listas de Chequeo de Web (aprobada con código: 127-FORAC-29 del 09/03/2022) e Intranet (aprobada con código: 127-FORAC-30 del 09/03/2022,) las cuales se han aplicado bimestralmente a partir del mes de enero y hasta el mes de agosto de l presente vigencia. 
</t>
    </r>
  </si>
  <si>
    <t>Listas de Chequeo de Web aprobada con código: 127-FORAC-29 del 09/03/2022 en el siguiente link: https://sgc.dadep.gov.co/10/127-FORAC-29.php e Intranet  (aprobada con código: 127-FORAC-30 del 09/03/2022 en el siguiente link: https://sgc.dadep.gov.co/10/127-FORAC-30.php
Listas de chequeo aplicadas para intranet y web para los meses enero-febrero, marzo-abril, mayo-junio, julio-agosto</t>
  </si>
  <si>
    <t>Ficha de  valoración y tabla de retención .</t>
  </si>
  <si>
    <t>El grupo de gestores de la entidad del DADEP, en el plan de gestores para la vigencia 2022,  tienen programada la aplicación de la herramienta para diagnosticar el nivel de conocimiento e interiorización de los valores institucionales al interior de la entidad, para el mes de noviembre de 2022</t>
  </si>
  <si>
    <t>Plan de gestión de integridad</t>
  </si>
  <si>
    <t>Proyecto documento Técnico del Plan de Contingencia y Continuidad del Negocio 
Proyecto de formato  Plan de contingencia y continuidad del negocio "Estrategia institucional de gestión de contingencia y continuidad"</t>
  </si>
  <si>
    <r>
      <rPr>
        <b/>
        <sz val="10"/>
        <color theme="1"/>
        <rFont val="Museo Sans Condensed"/>
      </rPr>
      <t>Avance del segundo Cuatrimestre del 30%</t>
    </r>
    <r>
      <rPr>
        <sz val="10"/>
        <color theme="1"/>
        <rFont val="Museo Sans Condensed"/>
      </rPr>
      <t xml:space="preserve">
Se elaboró el documento en versión borrador, se encuentra en revisión por parte del líder de MIPG y la jefe de la OAP.</t>
    </r>
  </si>
  <si>
    <r>
      <rPr>
        <b/>
        <sz val="10"/>
        <color theme="1"/>
        <rFont val="Museo Sans Condensed"/>
      </rPr>
      <t>Para el segundo cuatrimestre se da cumplimiento a la meta del 100%</t>
    </r>
    <r>
      <rPr>
        <sz val="10"/>
        <color theme="1"/>
        <rFont val="Museo Sans Condensed"/>
      </rPr>
      <t xml:space="preserve">
Se actualizó el mapa de riesgos en el mes de julio, se determinaron riesgos específicos para proyectos de inversión dentro de los riesgos de gestión y dentro de los riesgos de corrupción se incluyeron los de trámites y servicios.</t>
    </r>
  </si>
  <si>
    <r>
      <rPr>
        <b/>
        <sz val="10"/>
        <color theme="1"/>
        <rFont val="Museo Sans Condensed"/>
      </rPr>
      <t xml:space="preserve">Avance del segundo Cuatrimestre del 50%, 
</t>
    </r>
    <r>
      <rPr>
        <sz val="10"/>
        <color theme="1"/>
        <rFont val="Museo Sans Condensed"/>
      </rPr>
      <t>La Subdirección de Administración Inmobiliaria en el mes de agosto proyectó el documento para establecer los parámetros de medición de los incentivos a los ciudadanos para fomentar la participación ciudadana en los temas misionales de la entidad, documento que se encuentra en revisión y aporte de los equipos misionales. Se tiene programada la aprobación  e implementación del documento para el último cuatrimestre de la vigencia. .</t>
    </r>
  </si>
  <si>
    <r>
      <t xml:space="preserve">Meta Cumplida en el primer cuatrimestre.
</t>
    </r>
    <r>
      <rPr>
        <sz val="10"/>
        <rFont val="Museo Sans Condensed"/>
      </rPr>
      <t>Con base en reunión sostenida al interior de la entidad, en donde participaron servidores y colaboradores de la subdirección Administrativa y Financiera, Subdirección de Registro Inmobiliario y la Oficina Asesora de Planeación, se realizó la gestión de identificación de riesgos a partir de la Guía de Identificación de Riesgos de Corrupción, en trámites, OPA y consultas de información en el Distrito Capital (2021) enviada por parte de la Secretaría General, se aplicó la metodología y  se definieron los riesgos de los trámites existentes en la Entidad.
Se identificó un riesgo asociado a ambos trámites, el cual se denominó “Posibilidad de recibir dádivas o beneficios a nombre propio o de terceros por realizar trámites por fuera de los parámetros técnicos institucionales (Riesgo de Tramites)”., el cual se incluyó en la matriz de riesgos de la Entidad, versión 2  riesgos general de Trámite. Dicha matriz se publicó en la página web de la entidad.</t>
    </r>
  </si>
  <si>
    <r>
      <rPr>
        <b/>
        <sz val="10"/>
        <rFont val="Museo Sans Condensed"/>
      </rPr>
      <t xml:space="preserve">Avance del primer Cuatrimestre del 25%
</t>
    </r>
    <r>
      <rPr>
        <sz val="10"/>
        <rFont val="Museo Sans Condensed"/>
      </rPr>
      <t xml:space="preserve">Corresponde a la creación, por parte de la Oficina Asesora de Planeación, del formato de Informe de actividades de Participación Ciudadana, el cual se encuentra en el visor de documentos del Sistema de Gestión de Calidad.
En dicho formato se debe diligenciar el espacio de aporte del diálogo al DADEP, indicando si la actividad le aporta a la planeación, ejecución, verificación o acción de mejora. Igualmente, se incluyó un espacio donde se debe registrar la evaluación de la actividad.
Lo anterior tiene como finalidad servir de insumo para elaborar el documento que indique la manera en la que los espacios de diálogo ciudadano se articulan con la misionalidad de la entidad.
</t>
    </r>
    <r>
      <rPr>
        <b/>
        <sz val="10"/>
        <rFont val="Museo Sans Condensed"/>
      </rPr>
      <t xml:space="preserve">
Avance del segundo Cuatrimestre del 25%
</t>
    </r>
    <r>
      <rPr>
        <sz val="10"/>
        <rFont val="Museo Sans Condensed"/>
      </rPr>
      <t xml:space="preserve">Se implementó el formato de Informe de actividades de Participación Ciudadana, en el cual se registra la trazabilidad con sus respectivas evidencias de todos y cada uno de los diferentes escenarios de diálogos que realiza la entidad con los grupos de valor y partes interesadas. dichos formatos debidamente diligenciados están publicados en la página web de la entidad. </t>
    </r>
  </si>
  <si>
    <r>
      <t xml:space="preserve">Meta Cumplida en el primer cuatrimestre.
</t>
    </r>
    <r>
      <rPr>
        <sz val="10"/>
        <rFont val="Museo Sans Condensed"/>
      </rPr>
      <t>Para la vigencia 2022 la entidad,  fortalecio a traves de contratación de prestación de servicios las actividades relacionadas con participación ciudadana. Es asi como en  contratos ( uno en cada subdirección misional,  y otro en la Dirección) ,  se establecio una obligación concerniente  a dicho apoyo. Por otra parte la Subdirección Administrativa, Financiera y de Control Disciplinario suscribio un contrato para atender la logistica de las actividades de participación ciudadana  Nota:  Las actividades  de participación ciudadana, realizadas por los servidores de planta no se tienen en cuenta , toda vez que hacen parte del presupuesto de funcionamiento: Valor Ulilizado para el ejercicio de rendición de cuentas. Presupuesto de Inversión anual vigencia 2022 $96,020,000,- (3 contrato de prestación de servicios con 1 obligación específica, se toma el valor de la obligación por contrato mas un contrato con objeto general para particpaciòn ciudadana)</t>
    </r>
  </si>
  <si>
    <r>
      <rPr>
        <b/>
        <sz val="10"/>
        <color theme="1"/>
        <rFont val="Museo Sans Condensed"/>
      </rPr>
      <t xml:space="preserve">Avance del primer Cuatrimestre del 25%, 
</t>
    </r>
    <r>
      <rPr>
        <sz val="10"/>
        <color theme="1"/>
        <rFont val="Museo Sans Condensed"/>
      </rPr>
      <t xml:space="preserve">la Subdirección Administrativa y Financiera y la Oficina Asesora de Planeación, elaboraron una propuesta de "hoja de ruta para la planeación y/o diseño, ejecución y evaluación de la participación ciudadana en el Departamento Administrativo de la Defensoría del Espacio Público – DADEP”; este documento fue analizado por la alta dirección, quien consideró evaluar el tema, desde el punto de vista funcional, para determinar el lider y el responsable al interior de la entidad.
</t>
    </r>
    <r>
      <rPr>
        <b/>
        <sz val="10"/>
        <color theme="1"/>
        <rFont val="Museo Sans Condensed"/>
      </rPr>
      <t xml:space="preserve">Avance del segundo Cuatrimestre del 20%, 
</t>
    </r>
    <r>
      <rPr>
        <sz val="10"/>
        <color theme="1"/>
        <rFont val="Museo Sans Condensed"/>
      </rPr>
      <t>La entidad se encuentra evaluando la pertinencia de consolidar varios grupos estratégicos al interior de la entidad (Escuela, Observatorio y Laboratorio)  para  establecer responsabilidades conjuntas en temas de participación ciudadana, desde el Laboratorio del Espacio Público, se desarrolló el procedimiento de participación incidente, documento que se encuentra en etapa de revisión y  formalización.</t>
    </r>
  </si>
  <si>
    <r>
      <rPr>
        <b/>
        <sz val="10"/>
        <color theme="1"/>
        <rFont val="Museo Sans Condensed"/>
      </rPr>
      <t xml:space="preserve">Avance del segundo Cuatrimestre del 25%, 
</t>
    </r>
    <r>
      <rPr>
        <sz val="10"/>
        <color theme="1"/>
        <rFont val="Museo Sans Condensed"/>
      </rPr>
      <t xml:space="preserve">Con el apoyo del grupo de comunicaciones de la entidad, las subdirecciones misionales responsables de las actividades de participación ciudadana, socializan en el Boletín DADEP, publicado en la página web de la entidad, a la ciudadanía en general los pormenores de los encuentros ciudadanos en los diferentes escenarios de diálogos, en los cuales la entidad los hace partícipes en la planeación, ejecución, verificación y mejora institucional. 
Esta información es un insumo importante de rendición de cuentas, que facilita a la ciudadanía la participación ciudadana.
</t>
    </r>
    <r>
      <rPr>
        <b/>
        <sz val="10"/>
        <color theme="1"/>
        <rFont val="Museo Sans Condensed"/>
      </rPr>
      <t xml:space="preserve">
Avance del segundo Cuatrimestre del 35%, 
</t>
    </r>
    <r>
      <rPr>
        <sz val="10"/>
        <color theme="1"/>
        <rFont val="Museo Sans Condensed"/>
      </rPr>
      <t>La entidad realizó la publicación del boletín de marzo - abril en el mes de mayo; el boletín mayo- junio en el mes de julio; y elaboró el boletín de julio- agosto pendiente por publicar para la segunda semana de septiembre.</t>
    </r>
  </si>
  <si>
    <r>
      <rPr>
        <b/>
        <sz val="10"/>
        <rFont val="Museo Sans Condensed"/>
      </rPr>
      <t>Avance del primer Cuatrimestre del 50%</t>
    </r>
    <r>
      <rPr>
        <sz val="10"/>
        <rFont val="Museo Sans Condensed"/>
      </rPr>
      <t xml:space="preserve">
Teniendo en cuenta que la entidad está actualizando las tablas de retención documental, la Oficina Asesora de Planeación y las responsables de la gestión documental de la entidad, establecieron una propuesta de las tablas de retención documental para la creación de la subserie denominada "Plan institucional de participación ciudadana", propuesta que hace parte  de los documentos que serán enviados al Archivo de Bogotá para su convalidación.
El 50% de avance corresponde a las actividades de responsabilidad del DADEP, el 100% de la meta se logrará con la convalidación de las tablas de retención documental por parte del Archivo de Bogotá.
Avance del segundo Cuatrimestre del 10%
La propuesta de la denominación de las tablas de retención documental para la creación de la subserie denominada "Plan institucional de participación ciudadana" fue incluida en el formato correspondiente para la convalidación del Archivo de Bogotá, así mismo se elaboró la ficha de valoración documental, la cual hace parte integral de las tablas de retención documental.  Estas serán presentadas al Comité MIPG para su aprobación, y posterior envió al ente rector "Archivo de Bogotá".</t>
    </r>
  </si>
  <si>
    <r>
      <rPr>
        <b/>
        <sz val="10"/>
        <color theme="1"/>
        <rFont val="Museo Sans Condensed"/>
      </rPr>
      <t xml:space="preserve">Avance del segundo Cuatrimestre del 18%
</t>
    </r>
    <r>
      <rPr>
        <sz val="10"/>
        <color theme="1"/>
        <rFont val="Museo Sans Condensed"/>
      </rPr>
      <t xml:space="preserve">Con el apoyo de la Oficina de Sistemas se han adelantado las actividades del Plan Estratégico de Tecnologías de la información relacionadas con la implementación de servicios; es así como se ha logrado avances en el levantamiento y formalización de los requerimientos, construcción de la matriz de requerimientos,
diseños de la interfaz gráfica de acuerdo con los lineamientos corporativos y en función de lo definido en la matriz de requerimientos,
</t>
    </r>
    <r>
      <rPr>
        <b/>
        <sz val="10"/>
        <color theme="1"/>
        <rFont val="Museo Sans Condensed"/>
      </rPr>
      <t xml:space="preserve">
Avance del segundo Cuatrimestre del 69%, 
</t>
    </r>
    <r>
      <rPr>
        <sz val="10"/>
        <color theme="1"/>
        <rFont val="Museo Sans Condensed"/>
      </rPr>
      <t>Se definió el modelo de base de datos, la arquitectura de software, se realizó el desarrollo de formularios, Casos y Turnos, se hizo el diseño de casos de pruebas, la ejecución de pruebas al interior de la Oficina de sistemas y se realizó el análisis de hallazgos o incidencias detectados en el proceso de pruebas y la corrección de lo identificado.</t>
    </r>
  </si>
  <si>
    <r>
      <t xml:space="preserve">Meta Cumplida en el primer cuatrimestre.
</t>
    </r>
    <r>
      <rPr>
        <sz val="10"/>
        <rFont val="Museo Sans Condensed"/>
      </rPr>
      <t>Se dio cumplimiento a la meta socializan los canales de atención a los trámites y servicios institucionales, en pieza publicitaria publicada en redes sociales (Twitter) el día 31 de marzo de 2022</t>
    </r>
  </si>
  <si>
    <r>
      <t xml:space="preserve">Meta Cumplida en el primer cuatrimestre.
</t>
    </r>
    <r>
      <rPr>
        <sz val="10"/>
        <rFont val="Museo Sans Condensed"/>
      </rPr>
      <t>Se diseñó el Instructivo El ABC para consultar el micrositio de ATENCIÓN A LA CIUDADANÍA. El cual fue publicado en la página web de la entidad para beneficio de la ciudadanía en general</t>
    </r>
  </si>
  <si>
    <r>
      <t xml:space="preserve">Meta Cumplida en el primer cuatrimestre.
</t>
    </r>
    <r>
      <rPr>
        <sz val="10"/>
        <rFont val="Museo Sans Condensed"/>
      </rPr>
      <t>El área de Talento Humano, con el apoyo de comunicaciones, socializaron piezas comunicacionales por varios canales de comunicación, relacionadas con los valores institucionales.</t>
    </r>
  </si>
  <si>
    <r>
      <t xml:space="preserve">Meta Cumplida en el primer cuatrimestre.
</t>
    </r>
    <r>
      <rPr>
        <sz val="10"/>
        <rFont val="Museo Sans Condensed"/>
      </rPr>
      <t>El área de Talento Humano, estableció una semana de integridad en la que realizó diariamente varias actividades pedagógicas/lúdicas para fortalecer los valores de la casa al interior de la intendidad  relacionadas con los valores institucionales.</t>
    </r>
  </si>
  <si>
    <t xml:space="preserve">https://www.dadep.gov.co/planeacion/gestion-riesgos
</t>
  </si>
  <si>
    <t xml:space="preserve">Acta reunión y propuesta de documento de incentivos
</t>
  </si>
  <si>
    <t>Instructivo El ABC para consultar el micrositio de
ATENCIÓN A LA CIUDADANÍA.
Link: https://www.dadep.gov.co/sites/default/files/instrumentos-de-gestion-de-informacion-publica/2022-08/consultamicrositioatencionciudadania.pdf</t>
  </si>
  <si>
    <t xml:space="preserve">Borrador de "hoja de ruta para la planeación y/o diseño, ejecución y evaluación de la participación ciudadana en el Departamento Administrativo de la Defensoría del Espacio Público – DADEP
</t>
  </si>
  <si>
    <t>Actas de reuniones
Mapa de riesgos  versión 4
https://www.dadep.gov.co/planeacion/gestion-riesgos</t>
  </si>
  <si>
    <t xml:space="preserve">Acta mesa de trabajo Interinstitucional y documento borrador del Decreto 845 ajustado.
</t>
  </si>
  <si>
    <t xml:space="preserve">
http://sgc.dadep.gov.co/1/127-FORDE-50.php
https://www.dadep.gov.co/sites/default/files/planeacion/2022-08/informedialogosciudadanosfinal.pdf</t>
  </si>
  <si>
    <r>
      <rPr>
        <sz val="10"/>
        <color rgb="FF0070C0"/>
        <rFont val="Museo Sans Condensed"/>
      </rPr>
      <t xml:space="preserve">
</t>
    </r>
    <r>
      <rPr>
        <sz val="10"/>
        <color theme="1"/>
        <rFont val="Museo Sans Condensed"/>
      </rPr>
      <t xml:space="preserve">
 Matriz de Requerimientos servicio al ciudadano_Calificador
Mockup_atencion_ciudadano 1_Calificador
Diseño de Casos de Pruebas CALIFICADOR ; Definición del Modelo de Base de Datos_Calificador ; Atencion Ciudadano - Reporte Arquitectura
</t>
    </r>
  </si>
  <si>
    <t>Documento metodológico Evaluación de la Atención a la ciudadanía - Ciudadano Incógnito</t>
  </si>
  <si>
    <r>
      <rPr>
        <b/>
        <sz val="10"/>
        <color theme="1"/>
        <rFont val="Museo Sans Condensed"/>
      </rPr>
      <t xml:space="preserve">Avance del primer cuatrimestre del 10%
</t>
    </r>
    <r>
      <rPr>
        <sz val="10"/>
        <color theme="1"/>
        <rFont val="Museo Sans Condensed"/>
      </rPr>
      <t xml:space="preserve">En los cuatro primeros meses de la vigencia, la Subdirección de Registro Inmobiliario avanzó en el análisis para la modificación del Decreto 845 del 2019 "Entrega de las zonas de cesión"; acorde con el Decreto 555 del 2021, referente al Plan de Ordenamiento Territorial; Para ello ha participado en las mesas de trabajo con el Taller del Espacio Público - Secretaría Distrital de Planeación.
</t>
    </r>
    <r>
      <rPr>
        <b/>
        <sz val="10"/>
        <color theme="1"/>
        <rFont val="Museo Sans Condensed"/>
      </rPr>
      <t xml:space="preserve">
Avance del segundo Cuatrimestre del 20%, 
</t>
    </r>
    <r>
      <rPr>
        <sz val="10"/>
        <color theme="1"/>
        <rFont val="Museo Sans Condensed"/>
      </rPr>
      <t xml:space="preserve">Se ajustó el documento de modificación del Decreto 845 de 2019 "Entrega de las zonas de cesión" y se realizaó reunión para la socialización del documento para recibir comentarios al mismo y en el tercer trimestre formalizar el documento final. </t>
    </r>
  </si>
  <si>
    <t>Monitoreo OCI a las actividades programadas con corte al 31 de agosto de 2022</t>
  </si>
  <si>
    <t xml:space="preserve">
A la fecha se ha avanzado en la elaboración del borrador  del documento y  se encuentra en revisión por parte del líder de MIPG y la jefe de la OAP.La OCI considera necesario avanzar en el ultimo trimestre en aras de alcanzar la meta programada.</t>
  </si>
  <si>
    <t xml:space="preserve">El área ajustó  el documento de modificación del Decreto 845 de 2019 "Entrega de las zonas de cesión" y se realizó reunión para la socialización del documento para recibir comentarios al mismo se espera en el tercer trimestre el área formalice el documento final. </t>
  </si>
  <si>
    <t xml:space="preserve">La OCI verifico la  iimplementación del formato de Informe de actividades de Participación Ciudadana, en el cual se registra la trazabilidad con sus respectivas evidencias de todos y cada uno de los diferentes escenarios de diálogos que realiza la entidad con los grupos de valor y partes interesadas. dichos formatos debidamente diligenciados están publicados en la página web de la entidad. </t>
  </si>
  <si>
    <t>Mapa de riesgos  versión 4</t>
  </si>
  <si>
    <t>https://www.dadep.gov.co/planeacion/gestion-riesgos</t>
  </si>
  <si>
    <t>Actas de reuniones 
Mapa de riesgos  versión 4
https://www.dadep.gov.co/planeacion/gestion-riesgos</t>
  </si>
  <si>
    <t>,Durante el período evaluadola entidad   realizó la gestión de identificación de riesgos a partir de la Guía de Identificación de Riesgos de Corrupción, en trámites, OPA y consultas de información en el Distrito Capital (2021) enviada por parte de la Secretaría General, de igual manera se aplicó la metodología y  se definieron los riesgos de los trámites existentes en la Entidad.</t>
  </si>
  <si>
    <t xml:space="preserve"> 
La OCI verifioó lactualización del mapa de riesgos en el mes de julio, se determinaron riesgos específicos para proyectos de inversión dentro de los riesgos de gestión y dentro de los riesgos de corrupción se incluyeron los de trámites y servicios.</t>
  </si>
  <si>
    <t>http://sgc.dadep.gov.co/1/127-FORDE-50.php
https://www.dadep.gov.co/sites/default/files/planeacion/2022-08/informedialogosciudadanosfinal.pdf</t>
  </si>
  <si>
    <t>La OCI establece que la meta  se cumplió en el primer cuatrimestre.del 2022. donde   se fortalecio a traves de contratación de prestación de servicios las actividades relacionadas con participación ciudadana. E Por otra parte la Subdirección Administrativa, Financiera y de Control Disciplinario suscribio un contrato para atender la logistica de las actividades de participación ciudadana .</t>
  </si>
  <si>
    <t>Contratos de presentación de servicios</t>
  </si>
  <si>
    <t xml:space="preserve">La OC establece que a la fecha la entidad se encuentra evaluando la pertinencia de consolidar varios grupos estratégicos al interior de la entidad (Escuela, Observatorio y Laboratorio)  para  establecer responsabilidades conjuntas en temas de participación ciudadana. </t>
  </si>
  <si>
    <r>
      <rPr>
        <b/>
        <sz val="10"/>
        <color theme="1"/>
        <rFont val="Museo Sans Condensed"/>
      </rPr>
      <t xml:space="preserve">
</t>
    </r>
    <r>
      <rPr>
        <sz val="10"/>
        <color theme="1"/>
        <rFont val="Museo Sans Condensed"/>
      </rPr>
      <t>Se verificó que la entidad dio cumplimiento a la publicación del boletín de marzo - abril en el mes de mayo; el boletín mayo- junio en el mes de julio; y elaboró el boletín de julio- agosto pendiente por publicar para la segunda semana de septiembre.</t>
    </r>
  </si>
  <si>
    <t xml:space="preserve">
La propuesta  de las tablas de retención documental para la creación de la subserie denominada "Plan institucional de participación ciudadana" fue incluida en el formato correspondiente para la convalidación del Archivo de Bogotá, así mismo se elaboró la ficha de valoración documental, la cual hace parte integral de las tablas de retención documental.   Se espera alcanzar el 100% de la meta programada con la convalidación de las tablas de retención documental por parte del Archivo de Bogotá.</t>
  </si>
  <si>
    <r>
      <rPr>
        <b/>
        <sz val="10"/>
        <color theme="1"/>
        <rFont val="Museo Sans Condensed"/>
      </rPr>
      <t xml:space="preserve">
</t>
    </r>
    <r>
      <rPr>
        <sz val="10"/>
        <color theme="1"/>
        <rFont val="Museo Sans Condensed"/>
      </rPr>
      <t>La OCI pudo determinar que la Subdirección de Administración Inmobiliaria en el mes de agosto proyectó el documento para establecer los parámetros de medición de los incentivos a los ciudadanos para fomentar la participación ciudadana en los temas misionales de la entidad, Se tiene programada la aprobación  e implementación del documento para el último cuatrimestre de la vigencia. , dando cumplimiento a la meta.</t>
    </r>
  </si>
  <si>
    <r>
      <rPr>
        <b/>
        <sz val="10"/>
        <color theme="1"/>
        <rFont val="Museo Sans Condensed"/>
      </rPr>
      <t xml:space="preserve">
</t>
    </r>
    <r>
      <rPr>
        <sz val="10"/>
        <color theme="1"/>
        <rFont val="Museo Sans Condensed"/>
      </rPr>
      <t xml:space="preserve">La OCI verificó la creación de  la mesa técnica para el seguimiento de respuestas a derechos de petición a partir de la elaboración de la Guía de Evaluación de la Calidad de Respuestas a las Peticiones Ciudadanas del código 127-GUIAC-03 en Versión 01 y el diseño del formato evaluador de las respuestas a las peticiones ciudadanas dadas por la Entidad en formato 127-FORAC-32, ambos documentos se encuentran publicados en el Visor MIPG,
</t>
    </r>
  </si>
  <si>
    <r>
      <t>La meta de Implementar un calificador de servicio, para medir la satisfacción del ciudadano frente al servicio prestado en el canal presencial  se ha adelantado con actividades y avances del Plan Estratégico de Tecnologías de la información relacionadas y se ha logrado avanzar en el levantamiento y formalización de los requerimientos, construcción de la matriz de requerimientos,
diseños de la interfaz gráfica de acuerdo con los lineamientos corporativos y en función de lo definido en la matriz de requerimientos,</t>
    </r>
    <r>
      <rPr>
        <b/>
        <sz val="10"/>
        <color theme="1"/>
        <rFont val="Museo Sans Condensed"/>
      </rPr>
      <t xml:space="preserve">
</t>
    </r>
    <r>
      <rPr>
        <sz val="10"/>
        <color theme="1"/>
        <rFont val="Museo Sans Condensed"/>
      </rPr>
      <t>Se definió el modelo de base de datos, la arquitectura de software, se realizó el desarrollo de formularios, Casos y Turnos, se hizo el diseño de casos de pruebas, la ejecución de pruebas al interior de la Oficina de sistemas y se realizó el análisis de hallazgos o incidencias detectados en el proceso de pruebas y la corrección de lo identificado.</t>
    </r>
  </si>
  <si>
    <r>
      <rPr>
        <b/>
        <sz val="10"/>
        <color theme="1"/>
        <rFont val="Museo Sans Condensed"/>
      </rPr>
      <t xml:space="preserve">
</t>
    </r>
    <r>
      <rPr>
        <sz val="10"/>
        <color theme="1"/>
        <rFont val="Museo Sans Condensed"/>
      </rPr>
      <t xml:space="preserve">Se verifico  la creación de  la mesa técnica de seguimiento de respuestas a derechos de petición a partir de la elaboración de la Guía de Evaluación de la Calidad de Respuestas a las Peticiones Ciudadanas y se diseñó el formato evaluador de las respuestas a las peticiones ciudadanas dadas por la Entidad, </t>
    </r>
  </si>
  <si>
    <r>
      <rPr>
        <b/>
        <sz val="10"/>
        <color theme="1"/>
        <rFont val="Museo Sans Condensed"/>
      </rPr>
      <t xml:space="preserve">
</t>
    </r>
    <r>
      <rPr>
        <sz val="10"/>
        <color theme="1"/>
        <rFont val="Museo Sans Condensed"/>
      </rPr>
      <t>La OCI pudo comprobar  la estrategia de "Ciudadano Incognito" que se encuentra publicado en el Micrositio de Atención a la Ciudadanía / Defensor del Ciudadano y se ha realizado el cronograma de aplicación y la mesa de socialización adelantada  para cumplir la meta  se tiene proyectado la aplicación y la consolidación del informe con los resultados.</t>
    </r>
  </si>
  <si>
    <t>Como actiovidad para poder dar cumplimiento a la meta se,  tiene programada la aplicación de la herramienta para diagnosticar el nivel de conocimiento e interiorización de los valores institucionales al interior de la entidad, para el mes de noviembre de 2022</t>
  </si>
  <si>
    <r>
      <rPr>
        <b/>
        <sz val="10"/>
        <color theme="1"/>
        <rFont val="Museo Sans Condensed"/>
      </rPr>
      <t xml:space="preserve">
</t>
    </r>
    <r>
      <rPr>
        <sz val="10"/>
        <color theme="1"/>
        <rFont val="Museo Sans Condensed"/>
      </rPr>
      <t xml:space="preserve">Se dio cumplimiento a la implementación de la herramienta de seguimiento a partir de las Listas de Chequeo de Web (aprobada con código: 127-FORAC-29 del 09/03/2022) e Intranet (aprobada con código: 127-FORAC-30 del 09/03/2022,) las cuales se han aplicado bimestralmente a partir del mes de enero y hasta el mes de agostode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</si>
</sst>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Museo Sans Condensed"/>
    </font>
    <font>
      <sz val="10"/>
      <color theme="1"/>
      <name val="Museo Sans Condensed"/>
    </font>
    <font>
      <b/>
      <sz val="11"/>
      <color theme="1"/>
      <name val="Museo Sans Condensed"/>
    </font>
    <font>
      <sz val="11"/>
      <color theme="1"/>
      <name val="Museo Sans Condensed"/>
    </font>
    <font>
      <u/>
      <sz val="11"/>
      <color theme="1"/>
      <name val="Calibri"/>
      <family val="2"/>
      <scheme val="minor"/>
    </font>
    <font>
      <u/>
      <sz val="10"/>
      <color theme="1"/>
      <name val="Museo Sans Condensed"/>
    </font>
    <font>
      <b/>
      <sz val="10"/>
      <color rgb="FFFF0000"/>
      <name val="Museo Sans Condensed"/>
    </font>
    <font>
      <sz val="10"/>
      <name val="Museo Sans Condensed"/>
    </font>
    <font>
      <b/>
      <sz val="10"/>
      <name val="Museo Sans Condensed"/>
    </font>
    <font>
      <sz val="10"/>
      <color theme="7" tint="-0.249977111117893"/>
      <name val="Museo Sans Condensed"/>
    </font>
    <font>
      <u/>
      <sz val="10"/>
      <color theme="1"/>
      <name val="Calibri"/>
      <family val="2"/>
      <scheme val="minor"/>
    </font>
    <font>
      <sz val="10"/>
      <color rgb="FF000000"/>
      <name val="Museo Sans Condensed"/>
    </font>
    <font>
      <sz val="10"/>
      <color rgb="FF0070C0"/>
      <name val="Museo Sans Condensed"/>
    </font>
    <font>
      <b/>
      <sz val="11"/>
      <name val="Museo Sans Condensed"/>
    </font>
    <font>
      <sz val="10"/>
      <color theme="1"/>
      <name val="Calibri"/>
      <family val="2"/>
      <scheme val="minor"/>
    </font>
  </fonts>
  <fills count="16">
    <fill>
      <patternFill patternType="none"/>
    </fill>
    <fill>
      <patternFill patternType="gray125"/>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8" tint="0.59999389629810485"/>
        <bgColor indexed="64"/>
      </patternFill>
    </fill>
    <fill>
      <patternFill patternType="solid">
        <fgColor theme="9" tint="0.59999389629810485"/>
        <bgColor indexed="64"/>
      </patternFill>
    </fill>
    <fill>
      <patternFill patternType="gray0625">
        <bgColor theme="9" tint="0.59999389629810485"/>
      </patternFill>
    </fill>
    <fill>
      <patternFill patternType="solid">
        <fgColor theme="9" tint="0.59999389629810485"/>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25">
    <xf numFmtId="0" fontId="0" fillId="0" borderId="0" xfId="0"/>
    <xf numFmtId="0" fontId="4" fillId="2" borderId="0" xfId="0" applyFont="1" applyFill="1" applyAlignment="1">
      <alignment horizontal="justify"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9" fontId="4" fillId="2" borderId="1" xfId="1" applyFont="1" applyFill="1" applyBorder="1" applyAlignment="1">
      <alignment horizontal="center" vertical="center" wrapText="1"/>
    </xf>
    <xf numFmtId="0" fontId="4" fillId="2" borderId="1" xfId="0" applyFont="1" applyFill="1" applyBorder="1" applyAlignment="1">
      <alignment vertical="center" wrapText="1"/>
    </xf>
    <xf numFmtId="9" fontId="4" fillId="2" borderId="8" xfId="1" applyFont="1" applyFill="1" applyBorder="1" applyAlignment="1">
      <alignment horizontal="left" vertical="center" wrapText="1"/>
    </xf>
    <xf numFmtId="0" fontId="8" fillId="2" borderId="8" xfId="2" applyFont="1" applyFill="1" applyBorder="1" applyAlignment="1">
      <alignment horizontal="left" vertical="center" wrapText="1"/>
    </xf>
    <xf numFmtId="0" fontId="4" fillId="2" borderId="1" xfId="0" applyFont="1" applyFill="1" applyBorder="1" applyAlignment="1">
      <alignment horizontal="justify" vertical="center"/>
    </xf>
    <xf numFmtId="0" fontId="4" fillId="2" borderId="8" xfId="2" applyFont="1" applyFill="1" applyBorder="1" applyAlignment="1">
      <alignment horizontal="left" vertical="center" wrapText="1"/>
    </xf>
    <xf numFmtId="9" fontId="4" fillId="3" borderId="1" xfId="1" applyFont="1" applyFill="1" applyBorder="1" applyAlignment="1">
      <alignment horizontal="left" vertical="center" wrapText="1"/>
    </xf>
    <xf numFmtId="0" fontId="4" fillId="2" borderId="7" xfId="0" applyFont="1" applyFill="1" applyBorder="1" applyAlignment="1">
      <alignment horizontal="justify" vertical="center" wrapText="1"/>
    </xf>
    <xf numFmtId="0" fontId="4" fillId="2" borderId="7" xfId="0" applyFont="1" applyFill="1" applyBorder="1" applyAlignment="1">
      <alignment vertical="center" wrapText="1"/>
    </xf>
    <xf numFmtId="14" fontId="4" fillId="2" borderId="7"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9" fontId="4" fillId="2" borderId="1" xfId="1" applyFont="1" applyFill="1" applyBorder="1" applyAlignment="1">
      <alignment horizontal="left" vertical="center" wrapText="1"/>
    </xf>
    <xf numFmtId="9" fontId="4" fillId="3" borderId="1" xfId="1" applyFont="1" applyFill="1" applyBorder="1" applyAlignment="1">
      <alignment horizontal="center" vertical="center" wrapText="1"/>
    </xf>
    <xf numFmtId="9" fontId="4" fillId="3" borderId="8" xfId="1" applyFont="1" applyFill="1" applyBorder="1" applyAlignment="1">
      <alignment horizontal="left" vertical="center" wrapText="1"/>
    </xf>
    <xf numFmtId="0" fontId="4" fillId="2" borderId="0" xfId="0" applyFont="1" applyFill="1" applyAlignment="1">
      <alignment horizontal="left" vertical="center" wrapText="1"/>
    </xf>
    <xf numFmtId="0" fontId="3" fillId="2" borderId="0" xfId="0" applyFont="1" applyFill="1" applyAlignment="1">
      <alignment horizontal="justify" vertical="center" wrapText="1"/>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9" fontId="4" fillId="0" borderId="8" xfId="1" applyFont="1" applyFill="1" applyBorder="1" applyAlignment="1">
      <alignment horizontal="left" vertical="center" wrapText="1"/>
    </xf>
    <xf numFmtId="9" fontId="4" fillId="7" borderId="1" xfId="1" applyFont="1" applyFill="1" applyBorder="1" applyAlignment="1">
      <alignment horizontal="left" vertical="center" wrapText="1"/>
    </xf>
    <xf numFmtId="9" fontId="4" fillId="7" borderId="1" xfId="1" applyFont="1" applyFill="1" applyBorder="1" applyAlignment="1">
      <alignment horizontal="center" vertical="center" wrapText="1"/>
    </xf>
    <xf numFmtId="9" fontId="4" fillId="7" borderId="8" xfId="1" applyFont="1" applyFill="1" applyBorder="1" applyAlignment="1">
      <alignment horizontal="left" vertical="center" wrapText="1"/>
    </xf>
    <xf numFmtId="9" fontId="4" fillId="7" borderId="8" xfId="1" applyFont="1" applyFill="1" applyBorder="1" applyAlignment="1">
      <alignment horizontal="center" vertical="center" wrapText="1"/>
    </xf>
    <xf numFmtId="0" fontId="4" fillId="7" borderId="1" xfId="0" applyFont="1" applyFill="1" applyBorder="1" applyAlignment="1">
      <alignment horizontal="justify" vertical="center" wrapText="1"/>
    </xf>
    <xf numFmtId="9" fontId="7" fillId="7" borderId="8" xfId="2" applyNumberFormat="1" applyFont="1" applyFill="1" applyBorder="1" applyAlignment="1">
      <alignment horizontal="center" vertical="center" wrapText="1"/>
    </xf>
    <xf numFmtId="0" fontId="8" fillId="7" borderId="8" xfId="2" applyFont="1" applyFill="1" applyBorder="1" applyAlignment="1">
      <alignment horizontal="center" vertical="center" wrapText="1"/>
    </xf>
    <xf numFmtId="9" fontId="4" fillId="7" borderId="10" xfId="1" applyFont="1" applyFill="1" applyBorder="1" applyAlignment="1">
      <alignment vertical="center" wrapText="1"/>
    </xf>
    <xf numFmtId="9" fontId="4" fillId="7" borderId="12" xfId="1" applyFont="1" applyFill="1" applyBorder="1" applyAlignment="1">
      <alignment vertical="center"/>
    </xf>
    <xf numFmtId="9" fontId="4" fillId="7" borderId="11" xfId="1" applyFont="1" applyFill="1" applyBorder="1" applyAlignment="1">
      <alignment vertical="center" wrapTex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justify" vertical="center" wrapText="1"/>
    </xf>
    <xf numFmtId="9" fontId="4" fillId="10" borderId="1" xfId="1" applyFont="1" applyFill="1" applyBorder="1" applyAlignment="1">
      <alignment horizontal="left" vertical="center" wrapText="1"/>
    </xf>
    <xf numFmtId="9" fontId="4" fillId="10" borderId="1" xfId="1" applyFont="1" applyFill="1" applyBorder="1" applyAlignment="1">
      <alignment horizontal="center" vertical="center" wrapText="1"/>
    </xf>
    <xf numFmtId="9" fontId="4" fillId="10" borderId="8" xfId="1" applyFont="1" applyFill="1" applyBorder="1" applyAlignment="1">
      <alignment horizontal="center" vertical="center" wrapText="1"/>
    </xf>
    <xf numFmtId="9" fontId="10" fillId="2" borderId="1" xfId="1" applyFont="1" applyFill="1" applyBorder="1" applyAlignment="1">
      <alignment horizontal="center" vertical="center" wrapText="1"/>
    </xf>
    <xf numFmtId="9" fontId="4" fillId="2" borderId="13" xfId="1" applyFont="1" applyFill="1" applyBorder="1" applyAlignment="1">
      <alignment horizontal="left" vertical="center" wrapText="1"/>
    </xf>
    <xf numFmtId="9" fontId="11" fillId="2" borderId="1" xfId="1" applyFont="1" applyFill="1" applyBorder="1" applyAlignment="1">
      <alignment horizontal="left" vertical="center" wrapText="1"/>
    </xf>
    <xf numFmtId="9" fontId="4" fillId="2" borderId="1" xfId="0" applyNumberFormat="1" applyFont="1" applyFill="1" applyBorder="1" applyAlignment="1">
      <alignment horizontal="center" vertical="center" wrapText="1"/>
    </xf>
    <xf numFmtId="10" fontId="14" fillId="9" borderId="1" xfId="1" applyNumberFormat="1" applyFont="1" applyFill="1" applyBorder="1" applyAlignment="1">
      <alignment horizontal="center" vertical="center" wrapText="1"/>
    </xf>
    <xf numFmtId="9" fontId="11" fillId="2" borderId="13" xfId="1" applyFont="1" applyFill="1" applyBorder="1" applyAlignment="1">
      <alignment horizontal="left" vertical="center" wrapText="1"/>
    </xf>
    <xf numFmtId="0" fontId="10" fillId="2" borderId="1" xfId="0" applyFont="1" applyFill="1" applyBorder="1" applyAlignment="1">
      <alignment horizontal="justify"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8" xfId="2" applyFont="1" applyFill="1" applyBorder="1" applyAlignment="1">
      <alignment horizontal="left" vertical="center" wrapText="1"/>
    </xf>
    <xf numFmtId="9" fontId="10" fillId="7" borderId="1" xfId="1" applyFont="1" applyFill="1" applyBorder="1" applyAlignment="1">
      <alignment horizontal="left" vertical="center" wrapText="1"/>
    </xf>
    <xf numFmtId="9" fontId="10" fillId="7" borderId="1" xfId="1" applyFont="1" applyFill="1" applyBorder="1" applyAlignment="1">
      <alignment horizontal="center" vertical="center" wrapText="1"/>
    </xf>
    <xf numFmtId="9" fontId="10" fillId="7" borderId="8" xfId="1" applyFont="1" applyFill="1" applyBorder="1" applyAlignment="1">
      <alignment horizontal="center" vertical="center" wrapText="1"/>
    </xf>
    <xf numFmtId="9" fontId="10" fillId="2" borderId="13" xfId="1" applyFont="1" applyFill="1" applyBorder="1" applyAlignment="1">
      <alignment horizontal="left" vertical="center" wrapText="1"/>
    </xf>
    <xf numFmtId="0" fontId="10" fillId="2" borderId="0" xfId="0" applyFont="1" applyFill="1" applyAlignment="1">
      <alignment horizontal="justify" vertical="center" wrapText="1"/>
    </xf>
    <xf numFmtId="10" fontId="14" fillId="11" borderId="1" xfId="1" applyNumberFormat="1" applyFont="1" applyFill="1" applyBorder="1" applyAlignment="1">
      <alignment horizontal="center" vertical="center" wrapText="1"/>
    </xf>
    <xf numFmtId="9" fontId="4" fillId="3" borderId="7" xfId="1" applyFont="1" applyFill="1" applyBorder="1" applyAlignment="1">
      <alignment horizontal="center" vertical="center" wrapText="1"/>
    </xf>
    <xf numFmtId="9" fontId="4" fillId="3" borderId="9" xfId="1" applyFont="1" applyFill="1" applyBorder="1" applyAlignment="1">
      <alignment horizontal="left" vertical="center" wrapText="1"/>
    </xf>
    <xf numFmtId="0" fontId="3" fillId="2" borderId="5" xfId="0" applyFont="1" applyFill="1" applyBorder="1" applyAlignment="1">
      <alignment horizontal="center" vertical="center" wrapText="1"/>
    </xf>
    <xf numFmtId="9" fontId="2" fillId="2" borderId="8" xfId="2" applyNumberForma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4" fillId="13" borderId="1" xfId="1" applyFont="1" applyFill="1" applyBorder="1" applyAlignment="1">
      <alignment horizontal="center" vertical="center" wrapText="1"/>
    </xf>
    <xf numFmtId="9" fontId="17" fillId="13" borderId="14" xfId="2" applyNumberFormat="1" applyFont="1" applyFill="1" applyBorder="1" applyAlignment="1">
      <alignment vertical="center" wrapText="1"/>
    </xf>
    <xf numFmtId="9" fontId="4" fillId="13" borderId="14" xfId="1" applyFont="1" applyFill="1" applyBorder="1" applyAlignment="1">
      <alignment vertical="center" wrapText="1"/>
    </xf>
    <xf numFmtId="9" fontId="10" fillId="13" borderId="1" xfId="1" applyFont="1" applyFill="1" applyBorder="1" applyAlignment="1">
      <alignment horizontal="center" vertical="center" wrapText="1"/>
    </xf>
    <xf numFmtId="9" fontId="4" fillId="13" borderId="8" xfId="1" applyFont="1" applyFill="1" applyBorder="1" applyAlignment="1">
      <alignment vertical="center" wrapText="1"/>
    </xf>
    <xf numFmtId="9" fontId="2" fillId="13" borderId="14" xfId="2" applyNumberFormat="1" applyFill="1" applyBorder="1" applyAlignment="1">
      <alignment vertical="center" wrapText="1"/>
    </xf>
    <xf numFmtId="9" fontId="13" fillId="13" borderId="14" xfId="2" applyNumberFormat="1" applyFont="1" applyFill="1" applyBorder="1" applyAlignment="1">
      <alignment vertical="center" wrapText="1"/>
    </xf>
    <xf numFmtId="0" fontId="8" fillId="13" borderId="14" xfId="2" applyFont="1" applyFill="1" applyBorder="1" applyAlignment="1">
      <alignment vertical="center" wrapText="1"/>
    </xf>
    <xf numFmtId="9" fontId="10" fillId="13" borderId="14" xfId="1" applyFont="1" applyFill="1" applyBorder="1" applyAlignment="1">
      <alignment vertical="center" wrapText="1"/>
    </xf>
    <xf numFmtId="9" fontId="4" fillId="13" borderId="1" xfId="0" applyNumberFormat="1" applyFont="1" applyFill="1" applyBorder="1" applyAlignment="1">
      <alignment horizontal="center" vertical="center" wrapText="1"/>
    </xf>
    <xf numFmtId="0" fontId="14" fillId="15" borderId="14" xfId="0" applyFont="1" applyFill="1" applyBorder="1" applyAlignment="1">
      <alignment vertical="center" wrapText="1"/>
    </xf>
    <xf numFmtId="10" fontId="14" fillId="15" borderId="1" xfId="1" applyNumberFormat="1" applyFont="1" applyFill="1" applyBorder="1" applyAlignment="1">
      <alignment horizontal="center" vertical="center" wrapText="1"/>
    </xf>
    <xf numFmtId="0" fontId="14" fillId="15" borderId="15" xfId="0" applyFont="1" applyFill="1" applyBorder="1" applyAlignment="1">
      <alignment vertical="center" wrapText="1"/>
    </xf>
    <xf numFmtId="0" fontId="4" fillId="2" borderId="0" xfId="0" applyFont="1" applyFill="1" applyBorder="1" applyAlignment="1">
      <alignment horizontal="justify" vertical="center" wrapText="1"/>
    </xf>
    <xf numFmtId="0" fontId="6" fillId="2" borderId="0" xfId="0" applyFont="1" applyFill="1" applyBorder="1" applyAlignment="1">
      <alignment horizontal="center" vertical="center" wrapText="1"/>
    </xf>
    <xf numFmtId="9" fontId="17" fillId="2" borderId="18" xfId="2" applyNumberFormat="1" applyFont="1" applyFill="1" applyBorder="1" applyAlignment="1">
      <alignment vertical="center" wrapText="1"/>
    </xf>
    <xf numFmtId="9" fontId="4" fillId="2" borderId="13" xfId="1" applyFont="1" applyFill="1" applyBorder="1" applyAlignment="1">
      <alignment vertical="center" wrapText="1"/>
    </xf>
    <xf numFmtId="9" fontId="2" fillId="2" borderId="18" xfId="2" applyNumberFormat="1" applyFill="1" applyBorder="1" applyAlignment="1">
      <alignment vertical="center" wrapText="1"/>
    </xf>
    <xf numFmtId="9" fontId="4" fillId="2" borderId="18" xfId="1" applyFont="1" applyFill="1" applyBorder="1" applyAlignment="1">
      <alignment vertical="center" wrapText="1"/>
    </xf>
    <xf numFmtId="9" fontId="13" fillId="2" borderId="18" xfId="2" applyNumberFormat="1" applyFont="1" applyFill="1" applyBorder="1" applyAlignment="1">
      <alignment vertical="center" wrapText="1"/>
    </xf>
    <xf numFmtId="0" fontId="8" fillId="2" borderId="18" xfId="2" applyFont="1" applyFill="1" applyBorder="1" applyAlignment="1">
      <alignment vertical="center" wrapText="1"/>
    </xf>
    <xf numFmtId="9" fontId="10" fillId="2" borderId="18" xfId="1" applyFont="1" applyFill="1" applyBorder="1" applyAlignment="1">
      <alignment vertical="center" wrapText="1"/>
    </xf>
    <xf numFmtId="0" fontId="4" fillId="2" borderId="18" xfId="0" applyFont="1" applyFill="1" applyBorder="1" applyAlignment="1">
      <alignment vertical="center" wrapText="1"/>
    </xf>
    <xf numFmtId="9" fontId="4" fillId="3" borderId="18" xfId="1" applyFont="1" applyFill="1" applyBorder="1" applyAlignment="1">
      <alignment vertical="center" wrapText="1"/>
    </xf>
    <xf numFmtId="0" fontId="14" fillId="9" borderId="18" xfId="0" applyFont="1" applyFill="1" applyBorder="1" applyAlignment="1">
      <alignment vertical="center" wrapText="1"/>
    </xf>
    <xf numFmtId="0" fontId="14" fillId="9" borderId="19" xfId="0" applyFont="1" applyFill="1" applyBorder="1" applyAlignment="1">
      <alignment vertical="center" wrapText="1"/>
    </xf>
    <xf numFmtId="9" fontId="4" fillId="13" borderId="20" xfId="1" applyFont="1" applyFill="1" applyBorder="1" applyAlignment="1">
      <alignment horizontal="left" vertical="center" wrapText="1"/>
    </xf>
    <xf numFmtId="9" fontId="10" fillId="13" borderId="5" xfId="1" applyFont="1" applyFill="1" applyBorder="1" applyAlignment="1">
      <alignment horizontal="left" vertical="center" wrapText="1"/>
    </xf>
    <xf numFmtId="9" fontId="10" fillId="13" borderId="20" xfId="1" applyFont="1" applyFill="1" applyBorder="1" applyAlignment="1">
      <alignment horizontal="left" vertical="center" wrapText="1"/>
    </xf>
    <xf numFmtId="0" fontId="4" fillId="13" borderId="14" xfId="0" applyFont="1" applyFill="1" applyBorder="1" applyAlignment="1">
      <alignment vertical="center" wrapText="1"/>
    </xf>
    <xf numFmtId="0" fontId="4" fillId="13" borderId="14" xfId="0" applyFont="1" applyFill="1" applyBorder="1" applyAlignment="1">
      <alignment horizontal="center" vertical="center" wrapText="1"/>
    </xf>
    <xf numFmtId="9" fontId="11" fillId="13" borderId="20" xfId="1" applyFont="1" applyFill="1" applyBorder="1" applyAlignment="1">
      <alignment horizontal="left" vertical="center" wrapText="1"/>
    </xf>
    <xf numFmtId="9" fontId="4" fillId="13" borderId="21" xfId="1" applyFont="1" applyFill="1" applyBorder="1" applyAlignment="1">
      <alignment horizontal="left" vertical="center" wrapText="1"/>
    </xf>
    <xf numFmtId="9" fontId="4" fillId="14" borderId="7" xfId="1" applyFont="1" applyFill="1" applyBorder="1" applyAlignment="1">
      <alignment horizontal="left" vertical="center" wrapText="1"/>
    </xf>
    <xf numFmtId="9" fontId="4" fillId="13" borderId="15" xfId="1" applyFont="1" applyFill="1" applyBorder="1" applyAlignment="1">
      <alignment vertical="center" wrapText="1"/>
    </xf>
    <xf numFmtId="0" fontId="5" fillId="7" borderId="22"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4" xfId="0" applyFont="1" applyFill="1" applyBorder="1" applyAlignment="1">
      <alignment horizontal="center" vertical="center" wrapText="1"/>
    </xf>
    <xf numFmtId="9" fontId="4" fillId="13" borderId="25" xfId="1" applyFont="1" applyFill="1" applyBorder="1" applyAlignment="1">
      <alignment horizontal="left" vertical="center" wrapText="1"/>
    </xf>
    <xf numFmtId="9" fontId="4" fillId="13" borderId="16" xfId="1" applyFont="1" applyFill="1" applyBorder="1" applyAlignment="1">
      <alignment horizontal="center" vertical="center" wrapText="1"/>
    </xf>
    <xf numFmtId="9" fontId="17" fillId="13" borderId="17" xfId="2" applyNumberFormat="1" applyFont="1" applyFill="1" applyBorder="1" applyAlignment="1">
      <alignment vertical="center" wrapText="1"/>
    </xf>
    <xf numFmtId="0" fontId="16" fillId="12" borderId="26"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28"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29" xfId="0" applyFont="1" applyFill="1" applyBorder="1" applyAlignment="1">
      <alignment horizontal="center" vertical="center" wrapText="1"/>
    </xf>
    <xf numFmtId="9" fontId="4" fillId="2" borderId="30" xfId="1" applyFont="1" applyFill="1" applyBorder="1" applyAlignment="1">
      <alignment horizontal="left" vertical="center" wrapText="1"/>
    </xf>
    <xf numFmtId="9" fontId="4" fillId="2" borderId="16" xfId="1" applyFont="1" applyFill="1" applyBorder="1" applyAlignment="1">
      <alignment horizontal="center" vertical="center" wrapText="1"/>
    </xf>
    <xf numFmtId="9" fontId="17" fillId="2" borderId="31" xfId="2" applyNumberFormat="1" applyFont="1" applyFill="1" applyBorder="1" applyAlignment="1">
      <alignment vertical="center" wrapText="1"/>
    </xf>
    <xf numFmtId="0" fontId="16"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adep.gov.co/planeacion/gestion-riesgos" TargetMode="External"/><Relationship Id="rId2" Type="http://schemas.openxmlformats.org/officeDocument/2006/relationships/hyperlink" Target="http://sgc.dadep.gov.co/1/127-FORDE-50.php" TargetMode="External"/><Relationship Id="rId1" Type="http://schemas.openxmlformats.org/officeDocument/2006/relationships/hyperlink" Target="http://sgc.dadep.gov.co/1/127-FORDE-50.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A32"/>
  <sheetViews>
    <sheetView tabSelected="1" topLeftCell="H1" zoomScale="77" zoomScaleNormal="77" workbookViewId="0">
      <pane ySplit="5" topLeftCell="A6" activePane="bottomLeft" state="frozen"/>
      <selection pane="bottomLeft" activeCell="N5" sqref="N5"/>
    </sheetView>
  </sheetViews>
  <sheetFormatPr baseColWidth="10" defaultColWidth="22.42578125" defaultRowHeight="12.75" x14ac:dyDescent="0.25"/>
  <cols>
    <col min="1" max="1" width="4.42578125" style="1" customWidth="1"/>
    <col min="2" max="2" width="35.28515625" style="1" customWidth="1"/>
    <col min="3" max="3" width="55.28515625" style="1" customWidth="1"/>
    <col min="4" max="4" width="30.42578125" style="1" customWidth="1"/>
    <col min="5" max="5" width="38" style="1" customWidth="1"/>
    <col min="6" max="6" width="21.7109375" style="1" customWidth="1"/>
    <col min="7" max="7" width="73.28515625" style="20" customWidth="1"/>
    <col min="8" max="8" width="22.42578125" style="2" customWidth="1"/>
    <col min="9" max="9" width="37.42578125" style="20" customWidth="1"/>
    <col min="10" max="10" width="72.42578125" style="1" hidden="1" customWidth="1"/>
    <col min="11" max="11" width="24" style="1" hidden="1" customWidth="1"/>
    <col min="12" max="12" width="40.42578125" style="2" hidden="1" customWidth="1"/>
    <col min="13" max="13" width="57.7109375" style="37" customWidth="1"/>
    <col min="14" max="14" width="21.42578125" style="1" customWidth="1"/>
    <col min="15" max="15" width="15.140625" style="1" customWidth="1"/>
    <col min="16" max="16" width="31.42578125" style="1" customWidth="1"/>
    <col min="17" max="17" width="40.85546875" style="1" customWidth="1"/>
    <col min="18" max="18" width="17.42578125" style="1" customWidth="1"/>
    <col min="19" max="19" width="32.42578125" style="1" customWidth="1"/>
    <col min="20" max="20" width="32.85546875" style="1" customWidth="1"/>
    <col min="21" max="21" width="36.7109375" style="1" customWidth="1"/>
    <col min="22" max="22" width="43.5703125" style="1" customWidth="1"/>
    <col min="23" max="16384" width="22.42578125" style="1"/>
  </cols>
  <sheetData>
    <row r="2" spans="2:53" s="2" customFormat="1" ht="23.25" customHeight="1" x14ac:dyDescent="0.25">
      <c r="B2" s="67" t="s">
        <v>0</v>
      </c>
      <c r="C2" s="67"/>
      <c r="D2" s="67"/>
      <c r="E2" s="67"/>
      <c r="F2" s="67"/>
      <c r="G2" s="67"/>
      <c r="H2" s="67"/>
      <c r="I2" s="67"/>
      <c r="M2" s="35"/>
      <c r="T2" s="1"/>
      <c r="U2" s="1"/>
      <c r="V2" s="1"/>
    </row>
    <row r="3" spans="2:53" s="2" customFormat="1" ht="24.75" customHeight="1" thickBot="1" x14ac:dyDescent="0.3">
      <c r="B3" s="67" t="s">
        <v>125</v>
      </c>
      <c r="C3" s="67"/>
      <c r="D3" s="67"/>
      <c r="E3" s="67"/>
      <c r="F3" s="67"/>
      <c r="G3" s="67"/>
      <c r="H3" s="67"/>
      <c r="I3" s="67"/>
      <c r="M3" s="35"/>
      <c r="T3" s="1"/>
      <c r="U3" s="1"/>
      <c r="V3" s="1"/>
    </row>
    <row r="4" spans="2:53" s="3" customFormat="1" ht="40.5" customHeight="1" thickBot="1" x14ac:dyDescent="0.3">
      <c r="B4" s="68" t="s">
        <v>1</v>
      </c>
      <c r="C4" s="71" t="s">
        <v>2</v>
      </c>
      <c r="D4" s="71" t="s">
        <v>3</v>
      </c>
      <c r="E4" s="71" t="s">
        <v>4</v>
      </c>
      <c r="F4" s="71" t="s">
        <v>5</v>
      </c>
      <c r="G4" s="61" t="s">
        <v>65</v>
      </c>
      <c r="H4" s="61"/>
      <c r="I4" s="62"/>
      <c r="J4" s="61" t="s">
        <v>102</v>
      </c>
      <c r="K4" s="61"/>
      <c r="L4" s="62"/>
      <c r="M4" s="117" t="s">
        <v>124</v>
      </c>
      <c r="N4" s="117"/>
      <c r="O4" s="118"/>
      <c r="P4" s="118"/>
      <c r="Q4" s="108" t="s">
        <v>169</v>
      </c>
      <c r="R4" s="109"/>
      <c r="S4" s="110"/>
      <c r="T4" s="1"/>
      <c r="U4" s="1"/>
      <c r="V4" s="1"/>
    </row>
    <row r="5" spans="2:53" s="3" customFormat="1" ht="71.25" customHeight="1" thickBot="1" x14ac:dyDescent="0.3">
      <c r="B5" s="69"/>
      <c r="C5" s="72"/>
      <c r="D5" s="72"/>
      <c r="E5" s="72"/>
      <c r="F5" s="72"/>
      <c r="G5" s="22" t="s">
        <v>6</v>
      </c>
      <c r="H5" s="22" t="s">
        <v>127</v>
      </c>
      <c r="I5" s="23" t="s">
        <v>8</v>
      </c>
      <c r="J5" s="22" t="s">
        <v>6</v>
      </c>
      <c r="K5" s="22" t="s">
        <v>7</v>
      </c>
      <c r="L5" s="23" t="s">
        <v>8</v>
      </c>
      <c r="M5" s="122" t="s">
        <v>6</v>
      </c>
      <c r="N5" s="123" t="s">
        <v>127</v>
      </c>
      <c r="O5" s="123" t="s">
        <v>128</v>
      </c>
      <c r="P5" s="124" t="s">
        <v>8</v>
      </c>
      <c r="Q5" s="114" t="s">
        <v>6</v>
      </c>
      <c r="R5" s="115" t="s">
        <v>128</v>
      </c>
      <c r="S5" s="116" t="s">
        <v>8</v>
      </c>
      <c r="T5" s="86"/>
      <c r="U5" s="86"/>
      <c r="V5" s="86"/>
      <c r="W5" s="86"/>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row>
    <row r="6" spans="2:53" s="3" customFormat="1" ht="129.75" customHeight="1" x14ac:dyDescent="0.25">
      <c r="B6" s="63" t="s">
        <v>9</v>
      </c>
      <c r="C6" s="14" t="s">
        <v>27</v>
      </c>
      <c r="D6" s="15" t="s">
        <v>28</v>
      </c>
      <c r="E6" s="14" t="s">
        <v>10</v>
      </c>
      <c r="F6" s="16">
        <v>44880</v>
      </c>
      <c r="G6" s="17"/>
      <c r="H6" s="18"/>
      <c r="I6" s="19"/>
      <c r="J6" s="25" t="s">
        <v>103</v>
      </c>
      <c r="K6" s="26">
        <v>0</v>
      </c>
      <c r="L6" s="28" t="s">
        <v>105</v>
      </c>
      <c r="M6" s="119" t="s">
        <v>145</v>
      </c>
      <c r="N6" s="120">
        <v>0.3</v>
      </c>
      <c r="O6" s="120">
        <f>+H6+N6</f>
        <v>0.3</v>
      </c>
      <c r="P6" s="121" t="s">
        <v>144</v>
      </c>
      <c r="Q6" s="111" t="s">
        <v>170</v>
      </c>
      <c r="R6" s="112">
        <v>0.3</v>
      </c>
      <c r="S6" s="113" t="s">
        <v>144</v>
      </c>
      <c r="T6" s="86"/>
      <c r="U6" s="86"/>
      <c r="V6" s="86"/>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row>
    <row r="7" spans="2:53" s="3" customFormat="1" ht="174" customHeight="1" x14ac:dyDescent="0.25">
      <c r="B7" s="63"/>
      <c r="C7" s="14" t="s">
        <v>29</v>
      </c>
      <c r="D7" s="70" t="s">
        <v>71</v>
      </c>
      <c r="E7" s="8" t="s">
        <v>30</v>
      </c>
      <c r="F7" s="16">
        <v>44804</v>
      </c>
      <c r="G7" s="17" t="s">
        <v>77</v>
      </c>
      <c r="H7" s="4">
        <v>1</v>
      </c>
      <c r="I7" s="6" t="s">
        <v>100</v>
      </c>
      <c r="J7" s="25" t="s">
        <v>104</v>
      </c>
      <c r="K7" s="26">
        <v>1</v>
      </c>
      <c r="L7" s="28" t="s">
        <v>100</v>
      </c>
      <c r="M7" s="43" t="s">
        <v>148</v>
      </c>
      <c r="N7" s="41" t="s">
        <v>129</v>
      </c>
      <c r="O7" s="41">
        <v>1</v>
      </c>
      <c r="P7" s="89" t="s">
        <v>163</v>
      </c>
      <c r="Q7" s="100" t="s">
        <v>176</v>
      </c>
      <c r="R7" s="76">
        <v>1</v>
      </c>
      <c r="S7" s="77" t="s">
        <v>175</v>
      </c>
      <c r="T7" s="1"/>
      <c r="U7" s="1"/>
      <c r="V7" s="1"/>
    </row>
    <row r="8" spans="2:53" s="3" customFormat="1" ht="111" customHeight="1" x14ac:dyDescent="0.25">
      <c r="B8" s="63"/>
      <c r="C8" s="14" t="s">
        <v>73</v>
      </c>
      <c r="D8" s="70"/>
      <c r="E8" s="14" t="s">
        <v>10</v>
      </c>
      <c r="F8" s="16">
        <v>44747</v>
      </c>
      <c r="G8" s="18"/>
      <c r="H8" s="18"/>
      <c r="I8" s="18"/>
      <c r="J8" s="29" t="s">
        <v>107</v>
      </c>
      <c r="K8" s="26">
        <v>0</v>
      </c>
      <c r="L8" s="28" t="s">
        <v>105</v>
      </c>
      <c r="M8" s="42" t="s">
        <v>146</v>
      </c>
      <c r="N8" s="4">
        <v>1</v>
      </c>
      <c r="O8" s="41">
        <f>+H8+N8</f>
        <v>1</v>
      </c>
      <c r="P8" s="90" t="s">
        <v>159</v>
      </c>
      <c r="Q8" s="99" t="s">
        <v>177</v>
      </c>
      <c r="R8" s="73">
        <v>1</v>
      </c>
      <c r="S8" s="78" t="s">
        <v>174</v>
      </c>
      <c r="T8" s="1"/>
      <c r="U8" s="1"/>
      <c r="V8" s="1"/>
    </row>
    <row r="9" spans="2:53" ht="141" customHeight="1" x14ac:dyDescent="0.25">
      <c r="B9" s="59" t="s">
        <v>11</v>
      </c>
      <c r="C9" s="14" t="s">
        <v>108</v>
      </c>
      <c r="D9" s="14" t="s">
        <v>31</v>
      </c>
      <c r="E9" s="14" t="s">
        <v>12</v>
      </c>
      <c r="F9" s="16">
        <v>44895</v>
      </c>
      <c r="G9" s="17" t="s">
        <v>74</v>
      </c>
      <c r="H9" s="4">
        <v>0.1</v>
      </c>
      <c r="I9" s="24" t="s">
        <v>101</v>
      </c>
      <c r="J9" s="25" t="s">
        <v>109</v>
      </c>
      <c r="K9" s="26">
        <v>0.1</v>
      </c>
      <c r="L9" s="28" t="s">
        <v>101</v>
      </c>
      <c r="M9" s="42" t="s">
        <v>168</v>
      </c>
      <c r="N9" s="4">
        <v>0.2</v>
      </c>
      <c r="O9" s="4">
        <f>+H9+N9</f>
        <v>0.30000000000000004</v>
      </c>
      <c r="P9" s="91" t="s">
        <v>164</v>
      </c>
      <c r="Q9" s="99" t="s">
        <v>171</v>
      </c>
      <c r="R9" s="73">
        <v>0.3</v>
      </c>
      <c r="S9" s="75" t="s">
        <v>173</v>
      </c>
    </row>
    <row r="10" spans="2:53" ht="163.5" customHeight="1" x14ac:dyDescent="0.25">
      <c r="B10" s="63" t="s">
        <v>13</v>
      </c>
      <c r="C10" s="14" t="s">
        <v>14</v>
      </c>
      <c r="D10" s="5" t="s">
        <v>15</v>
      </c>
      <c r="E10" s="5" t="s">
        <v>16</v>
      </c>
      <c r="F10" s="16">
        <v>44926</v>
      </c>
      <c r="G10" s="17" t="s">
        <v>88</v>
      </c>
      <c r="H10" s="4">
        <v>0.25</v>
      </c>
      <c r="I10" s="60" t="s">
        <v>75</v>
      </c>
      <c r="J10" s="25" t="s">
        <v>106</v>
      </c>
      <c r="K10" s="26">
        <v>0.25</v>
      </c>
      <c r="L10" s="30" t="s">
        <v>75</v>
      </c>
      <c r="M10" s="54" t="s">
        <v>149</v>
      </c>
      <c r="N10" s="4">
        <v>0.25</v>
      </c>
      <c r="O10" s="4">
        <f>+H10+N10</f>
        <v>0.5</v>
      </c>
      <c r="P10" s="92" t="s">
        <v>165</v>
      </c>
      <c r="Q10" s="101" t="s">
        <v>172</v>
      </c>
      <c r="R10" s="73">
        <v>0.5</v>
      </c>
      <c r="S10" s="79" t="s">
        <v>178</v>
      </c>
    </row>
    <row r="11" spans="2:53" ht="204" customHeight="1" x14ac:dyDescent="0.25">
      <c r="B11" s="63"/>
      <c r="C11" s="14" t="s">
        <v>32</v>
      </c>
      <c r="D11" s="5" t="s">
        <v>33</v>
      </c>
      <c r="E11" s="5" t="s">
        <v>34</v>
      </c>
      <c r="F11" s="16">
        <v>44742</v>
      </c>
      <c r="G11" s="17" t="s">
        <v>99</v>
      </c>
      <c r="H11" s="4">
        <v>1</v>
      </c>
      <c r="I11" s="6" t="s">
        <v>84</v>
      </c>
      <c r="J11" s="25" t="s">
        <v>110</v>
      </c>
      <c r="K11" s="26">
        <v>1</v>
      </c>
      <c r="L11" s="28" t="s">
        <v>111</v>
      </c>
      <c r="M11" s="46" t="s">
        <v>150</v>
      </c>
      <c r="N11" s="18"/>
      <c r="O11" s="41">
        <f>+H11</f>
        <v>1</v>
      </c>
      <c r="P11" s="91" t="s">
        <v>84</v>
      </c>
      <c r="Q11" s="101" t="s">
        <v>179</v>
      </c>
      <c r="R11" s="73">
        <v>1</v>
      </c>
      <c r="S11" s="75" t="s">
        <v>180</v>
      </c>
    </row>
    <row r="12" spans="2:53" ht="236.25" customHeight="1" x14ac:dyDescent="0.25">
      <c r="B12" s="63"/>
      <c r="C12" s="14" t="s">
        <v>35</v>
      </c>
      <c r="D12" s="5" t="s">
        <v>36</v>
      </c>
      <c r="E12" s="5" t="s">
        <v>93</v>
      </c>
      <c r="F12" s="16">
        <v>44650</v>
      </c>
      <c r="G12" s="15" t="s">
        <v>83</v>
      </c>
      <c r="H12" s="4">
        <v>0.25</v>
      </c>
      <c r="I12" s="9" t="s">
        <v>94</v>
      </c>
      <c r="J12" s="25" t="s">
        <v>112</v>
      </c>
      <c r="K12" s="26">
        <v>0.25</v>
      </c>
      <c r="L12" s="28" t="s">
        <v>94</v>
      </c>
      <c r="M12" s="42" t="s">
        <v>151</v>
      </c>
      <c r="N12" s="4">
        <v>0.2</v>
      </c>
      <c r="O12" s="4">
        <f>+N12+H12</f>
        <v>0.45</v>
      </c>
      <c r="P12" s="88" t="s">
        <v>162</v>
      </c>
      <c r="Q12" s="99" t="s">
        <v>181</v>
      </c>
      <c r="R12" s="73">
        <v>0.45</v>
      </c>
      <c r="S12" s="74" t="s">
        <v>94</v>
      </c>
    </row>
    <row r="13" spans="2:53" ht="200.25" customHeight="1" x14ac:dyDescent="0.25">
      <c r="B13" s="63"/>
      <c r="C13" s="14" t="s">
        <v>17</v>
      </c>
      <c r="D13" s="14" t="s">
        <v>18</v>
      </c>
      <c r="E13" s="14" t="s">
        <v>34</v>
      </c>
      <c r="F13" s="16" t="s">
        <v>19</v>
      </c>
      <c r="G13" s="15" t="s">
        <v>76</v>
      </c>
      <c r="H13" s="4">
        <v>0.25</v>
      </c>
      <c r="I13" s="7" t="s">
        <v>72</v>
      </c>
      <c r="J13" s="25" t="s">
        <v>113</v>
      </c>
      <c r="K13" s="26">
        <v>0.25</v>
      </c>
      <c r="L13" s="31" t="s">
        <v>72</v>
      </c>
      <c r="M13" s="42" t="s">
        <v>152</v>
      </c>
      <c r="N13" s="4">
        <v>0.35</v>
      </c>
      <c r="O13" s="4">
        <f>+H13+N13</f>
        <v>0.6</v>
      </c>
      <c r="P13" s="93" t="s">
        <v>133</v>
      </c>
      <c r="Q13" s="99" t="s">
        <v>182</v>
      </c>
      <c r="R13" s="73">
        <v>0.6</v>
      </c>
      <c r="S13" s="80" t="s">
        <v>133</v>
      </c>
    </row>
    <row r="14" spans="2:53" s="55" customFormat="1" ht="158.25" customHeight="1" x14ac:dyDescent="0.25">
      <c r="B14" s="63"/>
      <c r="C14" s="47" t="s">
        <v>37</v>
      </c>
      <c r="D14" s="47" t="s">
        <v>38</v>
      </c>
      <c r="E14" s="47" t="s">
        <v>34</v>
      </c>
      <c r="F14" s="48">
        <v>44650</v>
      </c>
      <c r="G14" s="49" t="s">
        <v>95</v>
      </c>
      <c r="H14" s="41">
        <v>0.5</v>
      </c>
      <c r="I14" s="50" t="s">
        <v>97</v>
      </c>
      <c r="J14" s="51" t="s">
        <v>114</v>
      </c>
      <c r="K14" s="52">
        <v>0.5</v>
      </c>
      <c r="L14" s="53" t="s">
        <v>115</v>
      </c>
      <c r="M14" s="54" t="s">
        <v>153</v>
      </c>
      <c r="N14" s="41">
        <v>0.1</v>
      </c>
      <c r="O14" s="41">
        <v>0.6</v>
      </c>
      <c r="P14" s="94" t="s">
        <v>141</v>
      </c>
      <c r="Q14" s="101" t="s">
        <v>183</v>
      </c>
      <c r="R14" s="76">
        <v>0.6</v>
      </c>
      <c r="S14" s="81" t="s">
        <v>141</v>
      </c>
      <c r="T14" s="1"/>
      <c r="U14" s="1"/>
      <c r="V14" s="1"/>
    </row>
    <row r="15" spans="2:53" ht="131.25" customHeight="1" x14ac:dyDescent="0.25">
      <c r="B15" s="63"/>
      <c r="C15" s="14" t="s">
        <v>20</v>
      </c>
      <c r="D15" s="14" t="s">
        <v>39</v>
      </c>
      <c r="E15" s="14" t="s">
        <v>66</v>
      </c>
      <c r="F15" s="16">
        <v>44651</v>
      </c>
      <c r="G15" s="15" t="s">
        <v>82</v>
      </c>
      <c r="H15" s="18"/>
      <c r="I15" s="15" t="s">
        <v>87</v>
      </c>
      <c r="J15" s="32" t="s">
        <v>116</v>
      </c>
      <c r="K15" s="34">
        <v>0</v>
      </c>
      <c r="L15" s="33" t="s">
        <v>115</v>
      </c>
      <c r="M15" s="42" t="s">
        <v>147</v>
      </c>
      <c r="N15" s="4">
        <v>0.5</v>
      </c>
      <c r="O15" s="4">
        <f>+H15+N15</f>
        <v>0.5</v>
      </c>
      <c r="P15" s="95" t="s">
        <v>160</v>
      </c>
      <c r="Q15" s="99" t="s">
        <v>184</v>
      </c>
      <c r="R15" s="73">
        <v>0.5</v>
      </c>
      <c r="S15" s="102" t="s">
        <v>160</v>
      </c>
    </row>
    <row r="16" spans="2:53" ht="119.25" customHeight="1" x14ac:dyDescent="0.25">
      <c r="B16" s="63"/>
      <c r="C16" s="14" t="s">
        <v>21</v>
      </c>
      <c r="D16" s="14" t="s">
        <v>40</v>
      </c>
      <c r="E16" s="14" t="s">
        <v>41</v>
      </c>
      <c r="F16" s="16" t="s">
        <v>50</v>
      </c>
      <c r="G16" s="10"/>
      <c r="H16" s="18"/>
      <c r="I16" s="19"/>
      <c r="J16" s="19"/>
      <c r="K16" s="19"/>
      <c r="L16" s="19"/>
      <c r="M16" s="42" t="s">
        <v>132</v>
      </c>
      <c r="N16" s="10"/>
      <c r="O16" s="10"/>
      <c r="P16" s="96"/>
      <c r="Q16" s="99" t="s">
        <v>132</v>
      </c>
      <c r="R16" s="73">
        <v>0</v>
      </c>
      <c r="S16" s="103" t="s">
        <v>105</v>
      </c>
    </row>
    <row r="17" spans="1:19" ht="192.75" customHeight="1" x14ac:dyDescent="0.25">
      <c r="B17" s="63" t="s">
        <v>22</v>
      </c>
      <c r="C17" s="5" t="s">
        <v>42</v>
      </c>
      <c r="D17" s="5" t="s">
        <v>43</v>
      </c>
      <c r="E17" s="14" t="s">
        <v>44</v>
      </c>
      <c r="F17" s="16">
        <v>44895</v>
      </c>
      <c r="G17" s="18"/>
      <c r="H17" s="18"/>
      <c r="I17" s="19"/>
      <c r="J17" s="19"/>
      <c r="K17" s="19"/>
      <c r="L17" s="19"/>
      <c r="M17" s="42" t="s">
        <v>134</v>
      </c>
      <c r="N17" s="44">
        <v>0.5</v>
      </c>
      <c r="O17" s="44">
        <f>+H17+N17</f>
        <v>0.5</v>
      </c>
      <c r="P17" s="97" t="s">
        <v>135</v>
      </c>
      <c r="Q17" s="99" t="s">
        <v>187</v>
      </c>
      <c r="R17" s="82">
        <v>0.5</v>
      </c>
      <c r="S17" s="83" t="s">
        <v>135</v>
      </c>
    </row>
    <row r="18" spans="1:19" ht="205.5" customHeight="1" x14ac:dyDescent="0.25">
      <c r="B18" s="63"/>
      <c r="C18" s="5" t="s">
        <v>45</v>
      </c>
      <c r="D18" s="5" t="s">
        <v>46</v>
      </c>
      <c r="E18" s="14" t="s">
        <v>47</v>
      </c>
      <c r="F18" s="16">
        <v>44895</v>
      </c>
      <c r="G18" s="18"/>
      <c r="H18" s="18"/>
      <c r="I18" s="19"/>
      <c r="J18" s="19"/>
      <c r="K18" s="19"/>
      <c r="L18" s="19"/>
      <c r="M18" s="42" t="s">
        <v>136</v>
      </c>
      <c r="N18" s="44">
        <v>1</v>
      </c>
      <c r="O18" s="44">
        <f>+H18+N18</f>
        <v>1</v>
      </c>
      <c r="P18" s="97" t="s">
        <v>137</v>
      </c>
      <c r="Q18" s="99" t="s">
        <v>185</v>
      </c>
      <c r="R18" s="82">
        <v>1</v>
      </c>
      <c r="S18" s="83" t="s">
        <v>137</v>
      </c>
    </row>
    <row r="19" spans="1:19" ht="220.5" customHeight="1" x14ac:dyDescent="0.25">
      <c r="B19" s="63"/>
      <c r="C19" s="5" t="s">
        <v>48</v>
      </c>
      <c r="D19" s="5" t="s">
        <v>49</v>
      </c>
      <c r="E19" s="14" t="s">
        <v>67</v>
      </c>
      <c r="F19" s="16">
        <v>44895</v>
      </c>
      <c r="G19" s="17" t="s">
        <v>78</v>
      </c>
      <c r="H19" s="4">
        <v>0.18</v>
      </c>
      <c r="I19" s="6" t="s">
        <v>86</v>
      </c>
      <c r="J19" s="25" t="s">
        <v>117</v>
      </c>
      <c r="K19" s="26">
        <v>0.18</v>
      </c>
      <c r="L19" s="28" t="s">
        <v>86</v>
      </c>
      <c r="M19" s="42" t="s">
        <v>154</v>
      </c>
      <c r="N19" s="44">
        <v>0.69</v>
      </c>
      <c r="O19" s="44">
        <f>+H19+N19</f>
        <v>0.86999999999999988</v>
      </c>
      <c r="P19" s="97" t="s">
        <v>166</v>
      </c>
      <c r="Q19" s="99" t="s">
        <v>186</v>
      </c>
      <c r="R19" s="82">
        <v>0.87</v>
      </c>
      <c r="S19" s="83" t="s">
        <v>166</v>
      </c>
    </row>
    <row r="20" spans="1:19" ht="179.25" customHeight="1" x14ac:dyDescent="0.25">
      <c r="B20" s="63"/>
      <c r="C20" s="15" t="s">
        <v>51</v>
      </c>
      <c r="D20" s="15" t="s">
        <v>52</v>
      </c>
      <c r="E20" s="15" t="s">
        <v>69</v>
      </c>
      <c r="F20" s="16">
        <v>44895</v>
      </c>
      <c r="G20" s="18"/>
      <c r="H20" s="18"/>
      <c r="I20" s="19"/>
      <c r="J20" s="25" t="s">
        <v>118</v>
      </c>
      <c r="K20" s="26">
        <v>0</v>
      </c>
      <c r="L20" s="28" t="s">
        <v>105</v>
      </c>
      <c r="M20" s="42" t="s">
        <v>138</v>
      </c>
      <c r="N20" s="56">
        <v>0.5</v>
      </c>
      <c r="O20" s="45">
        <f>+H20+N20</f>
        <v>0.5</v>
      </c>
      <c r="P20" s="97" t="s">
        <v>167</v>
      </c>
      <c r="Q20" s="99" t="s">
        <v>188</v>
      </c>
      <c r="R20" s="84">
        <v>0.5</v>
      </c>
      <c r="S20" s="83" t="s">
        <v>167</v>
      </c>
    </row>
    <row r="21" spans="1:19" ht="78" customHeight="1" x14ac:dyDescent="0.25">
      <c r="B21" s="63"/>
      <c r="C21" s="15" t="s">
        <v>53</v>
      </c>
      <c r="D21" s="15" t="s">
        <v>54</v>
      </c>
      <c r="E21" s="14" t="s">
        <v>68</v>
      </c>
      <c r="F21" s="16">
        <v>44895</v>
      </c>
      <c r="G21" s="17" t="s">
        <v>96</v>
      </c>
      <c r="H21" s="4">
        <v>1</v>
      </c>
      <c r="I21" s="6" t="s">
        <v>79</v>
      </c>
      <c r="J21" s="25" t="s">
        <v>119</v>
      </c>
      <c r="K21" s="26">
        <v>1</v>
      </c>
      <c r="L21" s="27" t="s">
        <v>79</v>
      </c>
      <c r="M21" s="46" t="s">
        <v>155</v>
      </c>
      <c r="N21" s="45" t="s">
        <v>129</v>
      </c>
      <c r="O21" s="45">
        <f>+H21</f>
        <v>1</v>
      </c>
      <c r="P21" s="97" t="s">
        <v>126</v>
      </c>
      <c r="Q21" s="104" t="s">
        <v>155</v>
      </c>
      <c r="R21" s="84" t="s">
        <v>129</v>
      </c>
      <c r="S21" s="83" t="s">
        <v>126</v>
      </c>
    </row>
    <row r="22" spans="1:19" ht="174.75" customHeight="1" thickBot="1" x14ac:dyDescent="0.3">
      <c r="B22" s="63" t="s">
        <v>24</v>
      </c>
      <c r="C22" s="14" t="s">
        <v>55</v>
      </c>
      <c r="D22" s="14" t="s">
        <v>56</v>
      </c>
      <c r="E22" s="14" t="s">
        <v>25</v>
      </c>
      <c r="F22" s="16">
        <v>44895</v>
      </c>
      <c r="G22" s="18"/>
      <c r="H22" s="18"/>
      <c r="I22" s="19"/>
      <c r="J22" s="25"/>
      <c r="K22" s="26"/>
      <c r="L22" s="28"/>
      <c r="M22" s="42" t="s">
        <v>139</v>
      </c>
      <c r="N22" s="4">
        <v>1</v>
      </c>
      <c r="O22" s="4">
        <f>+H22+N22</f>
        <v>1</v>
      </c>
      <c r="P22" s="98" t="s">
        <v>140</v>
      </c>
      <c r="Q22" s="99" t="s">
        <v>190</v>
      </c>
      <c r="R22" s="73">
        <v>1</v>
      </c>
      <c r="S22" s="85" t="s">
        <v>140</v>
      </c>
    </row>
    <row r="23" spans="1:19" ht="129" customHeight="1" x14ac:dyDescent="0.25">
      <c r="B23" s="63"/>
      <c r="C23" s="14" t="s">
        <v>57</v>
      </c>
      <c r="D23" s="14" t="s">
        <v>58</v>
      </c>
      <c r="E23" s="14" t="s">
        <v>23</v>
      </c>
      <c r="F23" s="16">
        <v>44895</v>
      </c>
      <c r="G23" s="17" t="s">
        <v>81</v>
      </c>
      <c r="H23" s="4">
        <v>1</v>
      </c>
      <c r="I23" s="6" t="s">
        <v>80</v>
      </c>
      <c r="J23" s="25" t="s">
        <v>120</v>
      </c>
      <c r="K23" s="26">
        <v>1</v>
      </c>
      <c r="L23" s="28" t="s">
        <v>80</v>
      </c>
      <c r="M23" s="46" t="s">
        <v>156</v>
      </c>
      <c r="N23" s="4" t="s">
        <v>129</v>
      </c>
      <c r="O23" s="4">
        <f>+H23</f>
        <v>1</v>
      </c>
      <c r="P23" s="91" t="s">
        <v>161</v>
      </c>
      <c r="Q23" s="104" t="s">
        <v>156</v>
      </c>
      <c r="R23" s="73" t="s">
        <v>129</v>
      </c>
      <c r="S23" s="75" t="s">
        <v>161</v>
      </c>
    </row>
    <row r="24" spans="1:19" ht="75" customHeight="1" x14ac:dyDescent="0.25">
      <c r="A24" s="1">
        <v>0</v>
      </c>
      <c r="B24" s="63" t="s">
        <v>26</v>
      </c>
      <c r="C24" s="14" t="s">
        <v>59</v>
      </c>
      <c r="D24" s="5" t="s">
        <v>60</v>
      </c>
      <c r="E24" s="5" t="s">
        <v>61</v>
      </c>
      <c r="F24" s="16">
        <v>44708</v>
      </c>
      <c r="G24" s="17" t="s">
        <v>89</v>
      </c>
      <c r="H24" s="4">
        <v>1</v>
      </c>
      <c r="I24" s="6" t="s">
        <v>90</v>
      </c>
      <c r="J24" s="25" t="s">
        <v>121</v>
      </c>
      <c r="K24" s="26">
        <v>1</v>
      </c>
      <c r="L24" s="28" t="s">
        <v>90</v>
      </c>
      <c r="M24" s="46" t="s">
        <v>157</v>
      </c>
      <c r="N24" s="4" t="s">
        <v>129</v>
      </c>
      <c r="O24" s="4">
        <f>+H24</f>
        <v>1</v>
      </c>
      <c r="P24" s="91" t="s">
        <v>90</v>
      </c>
      <c r="Q24" s="104" t="s">
        <v>157</v>
      </c>
      <c r="R24" s="73" t="s">
        <v>129</v>
      </c>
      <c r="S24" s="75" t="s">
        <v>90</v>
      </c>
    </row>
    <row r="25" spans="1:19" ht="85.5" customHeight="1" x14ac:dyDescent="0.25">
      <c r="B25" s="63"/>
      <c r="C25" s="5" t="s">
        <v>91</v>
      </c>
      <c r="D25" s="5" t="s">
        <v>62</v>
      </c>
      <c r="E25" s="5" t="s">
        <v>63</v>
      </c>
      <c r="F25" s="16">
        <v>44834</v>
      </c>
      <c r="G25" s="17" t="s">
        <v>92</v>
      </c>
      <c r="H25" s="4">
        <v>1</v>
      </c>
      <c r="I25" s="6" t="s">
        <v>85</v>
      </c>
      <c r="J25" s="25" t="s">
        <v>122</v>
      </c>
      <c r="K25" s="26">
        <v>1</v>
      </c>
      <c r="L25" s="27" t="s">
        <v>85</v>
      </c>
      <c r="M25" s="46" t="s">
        <v>158</v>
      </c>
      <c r="N25" s="4" t="s">
        <v>129</v>
      </c>
      <c r="O25" s="4">
        <f>+H25</f>
        <v>1</v>
      </c>
      <c r="P25" s="91" t="s">
        <v>85</v>
      </c>
      <c r="Q25" s="104" t="s">
        <v>158</v>
      </c>
      <c r="R25" s="73" t="s">
        <v>129</v>
      </c>
      <c r="S25" s="75" t="s">
        <v>85</v>
      </c>
    </row>
    <row r="26" spans="1:19" ht="95.25" customHeight="1" thickBot="1" x14ac:dyDescent="0.3">
      <c r="B26" s="66"/>
      <c r="C26" s="11" t="s">
        <v>70</v>
      </c>
      <c r="D26" s="11" t="s">
        <v>64</v>
      </c>
      <c r="E26" s="12" t="s">
        <v>63</v>
      </c>
      <c r="F26" s="13">
        <v>44880</v>
      </c>
      <c r="G26" s="57"/>
      <c r="H26" s="57"/>
      <c r="I26" s="58"/>
      <c r="J26" s="38" t="s">
        <v>123</v>
      </c>
      <c r="K26" s="39">
        <v>0</v>
      </c>
      <c r="L26" s="40"/>
      <c r="M26" s="42" t="s">
        <v>142</v>
      </c>
      <c r="N26" s="10"/>
      <c r="O26" s="10"/>
      <c r="P26" s="91" t="s">
        <v>143</v>
      </c>
      <c r="Q26" s="105" t="s">
        <v>189</v>
      </c>
      <c r="R26" s="106"/>
      <c r="S26" s="107" t="s">
        <v>143</v>
      </c>
    </row>
    <row r="27" spans="1:19" x14ac:dyDescent="0.25">
      <c r="J27" s="20"/>
      <c r="K27" s="20"/>
      <c r="M27" s="36"/>
      <c r="N27" s="20"/>
      <c r="O27" s="20"/>
      <c r="P27" s="20"/>
      <c r="Q27" s="20"/>
    </row>
    <row r="28" spans="1:19" ht="21" customHeight="1" x14ac:dyDescent="0.25">
      <c r="B28" s="65" t="s">
        <v>130</v>
      </c>
      <c r="C28" s="65"/>
      <c r="J28" s="20"/>
      <c r="K28" s="20"/>
      <c r="M28" s="36"/>
      <c r="N28" s="20"/>
      <c r="O28" s="20"/>
      <c r="P28" s="20"/>
      <c r="Q28" s="20"/>
    </row>
    <row r="29" spans="1:19" ht="17.25" customHeight="1" x14ac:dyDescent="0.25">
      <c r="B29" s="64" t="s">
        <v>98</v>
      </c>
      <c r="C29" s="64"/>
      <c r="J29" s="20"/>
      <c r="K29" s="20"/>
      <c r="M29" s="36"/>
      <c r="N29" s="20"/>
      <c r="O29" s="20"/>
      <c r="P29" s="20"/>
      <c r="Q29" s="20"/>
    </row>
    <row r="30" spans="1:19" ht="21" customHeight="1" x14ac:dyDescent="0.25">
      <c r="B30" s="64" t="s">
        <v>131</v>
      </c>
      <c r="C30" s="64"/>
      <c r="J30" s="20"/>
      <c r="K30" s="20"/>
      <c r="M30" s="36"/>
      <c r="N30" s="20"/>
      <c r="O30" s="20"/>
      <c r="P30" s="20"/>
      <c r="Q30" s="20"/>
    </row>
    <row r="31" spans="1:19" x14ac:dyDescent="0.25">
      <c r="B31" s="21"/>
      <c r="J31" s="20"/>
      <c r="K31" s="20"/>
      <c r="M31" s="36"/>
      <c r="N31" s="20"/>
      <c r="O31" s="20"/>
      <c r="P31" s="20"/>
      <c r="Q31" s="20"/>
    </row>
    <row r="32" spans="1:19" x14ac:dyDescent="0.25">
      <c r="J32" s="20"/>
      <c r="K32" s="20"/>
      <c r="M32" s="36"/>
      <c r="N32" s="20"/>
      <c r="O32" s="20"/>
      <c r="P32" s="20"/>
      <c r="Q32" s="20"/>
    </row>
  </sheetData>
  <mergeCells count="20">
    <mergeCell ref="B30:C30"/>
    <mergeCell ref="B28:C28"/>
    <mergeCell ref="B24:B26"/>
    <mergeCell ref="B2:I2"/>
    <mergeCell ref="B3:I3"/>
    <mergeCell ref="B10:B16"/>
    <mergeCell ref="B4:B5"/>
    <mergeCell ref="B6:B8"/>
    <mergeCell ref="D7:D8"/>
    <mergeCell ref="G4:I4"/>
    <mergeCell ref="F4:F5"/>
    <mergeCell ref="E4:E5"/>
    <mergeCell ref="C4:C5"/>
    <mergeCell ref="D4:D5"/>
    <mergeCell ref="M4:P4"/>
    <mergeCell ref="B17:B21"/>
    <mergeCell ref="B22:B23"/>
    <mergeCell ref="J4:L4"/>
    <mergeCell ref="B29:C29"/>
    <mergeCell ref="Q4:S4"/>
  </mergeCells>
  <hyperlinks>
    <hyperlink ref="I10" r:id="rId1" xr:uid="{00000000-0004-0000-0000-000000000000}"/>
    <hyperlink ref="L10" r:id="rId2" xr:uid="{E738E4E4-AE0A-47CB-AE56-F09D33FE6F6E}"/>
    <hyperlink ref="P8" r:id="rId3" xr:uid="{B98F2AA2-43C2-45FA-B6F3-7A99DB08619E}"/>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 sqref="A2:H14"/>
    </sheetView>
  </sheetViews>
  <sheetFormatPr baseColWidth="10" defaultColWidth="11.42578125" defaultRowHeight="15" x14ac:dyDescent="0.25"/>
  <cols>
    <col min="3" max="4" width="11.42578125" customWidth="1"/>
    <col min="6" max="8" width="11.425781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326445EB563C4490206962DF13F12B" ma:contentTypeVersion="16" ma:contentTypeDescription="Crear nuevo documento." ma:contentTypeScope="" ma:versionID="08b11de7d30052a92bd1502b93e1f56a">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fb4824a7ee9ff9430ef4ec39b28aad46"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477A4-0A1C-4F5D-9A9F-48A8E8EBDE9B}">
  <ds:schemaRefs>
    <ds:schemaRef ds:uri="http://schemas.microsoft.com/office/2006/documentManagement/types"/>
    <ds:schemaRef ds:uri="http://schemas.microsoft.com/office/infopath/2007/PartnerControls"/>
    <ds:schemaRef ds:uri="http://purl.org/dc/terms/"/>
    <ds:schemaRef ds:uri="http://www.w3.org/XML/1998/namespace"/>
    <ds:schemaRef ds:uri="http://purl.org/dc/elements/1.1/"/>
    <ds:schemaRef ds:uri="http://purl.org/dc/dcmitype/"/>
    <ds:schemaRef ds:uri="54feb777-8c2a-4440-8142-7764fcd4b27f"/>
    <ds:schemaRef ds:uri="http://schemas.microsoft.com/office/2006/metadata/properties"/>
    <ds:schemaRef ds:uri="http://schemas.openxmlformats.org/package/2006/metadata/core-properties"/>
    <ds:schemaRef ds:uri="647d198d-ce2d-4089-b971-a4560e405573"/>
  </ds:schemaRefs>
</ds:datastoreItem>
</file>

<file path=customXml/itemProps2.xml><?xml version="1.0" encoding="utf-8"?>
<ds:datastoreItem xmlns:ds="http://schemas.openxmlformats.org/officeDocument/2006/customXml" ds:itemID="{D3C35739-DFFC-43AB-8002-89BDD28E9E02}">
  <ds:schemaRefs>
    <ds:schemaRef ds:uri="http://schemas.microsoft.com/sharepoint/v3/contenttype/forms"/>
  </ds:schemaRefs>
</ds:datastoreItem>
</file>

<file path=customXml/itemProps3.xml><?xml version="1.0" encoding="utf-8"?>
<ds:datastoreItem xmlns:ds="http://schemas.openxmlformats.org/officeDocument/2006/customXml" ds:itemID="{A762522E-F240-4278-A6F2-38599C712F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mayo-agosto 2022</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Doris Alicia Parrado Morales</cp:lastModifiedBy>
  <cp:revision/>
  <dcterms:created xsi:type="dcterms:W3CDTF">2020-05-04T18:32:29Z</dcterms:created>
  <dcterms:modified xsi:type="dcterms:W3CDTF">2022-09-14T16:51:31Z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ies>
</file>