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EJEC RESERVAS MARZO 31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<sst xmlns="http://schemas.openxmlformats.org/spreadsheetml/2006/main" count="108" uniqueCount="107">
  <si>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</si>
  <si>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</si>
  <si>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</si>
  <si>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</si>
  <si>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</si>
  <si>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</si>
  <si>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</si>
  <si>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</si>
  <si>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</si>
  <si>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</si>
  <si>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</si>
  <si>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</si>
  <si>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</si>
  <si>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</si>
  <si>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</si>
  <si>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</si>
  <si>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</si>
  <si>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</si>
  <si>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</si>
  <si>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</si>
  <si>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</si>
  <si>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</si>
  <si>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</si>
  <si>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</si>
  <si>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</si>
  <si>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</si>
  <si>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</si>
  <si>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</si>
  <si>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</si>
  <si>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</si>
  <si>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</si>
  <si>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</si>
  <si>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</si>
  <si>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</si>
  <si>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</si>
  <si>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</si>
  <si>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</si>
  <si>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</si>
  <si>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</si>
  <si>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</si>
  <si>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</si>
  <si>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</si>
  <si>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</si>
  <si>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</si>
  <si>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</si>
  <si>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</si>
  <si>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</si>
  <si>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</si>
  <si>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</si>
  <si>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</si>
  <si>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</si>
  <si>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</si>
  <si>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</si>
  <si>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</si>
  <si>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</si>
  <si>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</si>
  <si>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</si>
  <si>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</si>
  <si>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</si>
  <si>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</si>
  <si>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</si>
  <si>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</si>
  <si>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</si>
  <si>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</si>
  <si>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</si>
  <si>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</si>
  <si>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</si>
  <si>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</si>
  <si>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</si>
  <si>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</si>
  <si>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</si>
  <si>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</si>
  <si>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</si>
  <si>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</si>
  <si>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</si>
  <si>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</si>
  <si>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</si>
  <si>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</si>
  <si>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</si>
  <si>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</si>
  <si>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</si>
  <si>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</si>
  <si>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</si>
  <si>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</si>
  <si>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</si>
  <si>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</si>
  <si>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</si>
  <si>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</si>
  <si>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</si>
  <si>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</si>
  <si>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</si>
  <si>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</si>
  <si>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</si>
  <si>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</si>
  <si>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</si>
  <si>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</si>
  <si>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</si>
  <si>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</si>
  <si>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</si>
  <si>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</si>
  <si>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</si>
  <si>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</si>
  <si>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</si>
  <si>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</si>
  <si>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</si>
  <si>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</si>
  <si>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MARZO 31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</si>
</sst>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0" zoomScaleNormal="70" zoomScalePageLayoutView="0" workbookViewId="0" topLeftCell="A1">
      <selection activeCell="I13" sqref="I13"/>
    </sheetView>
  </sheetViews>
  <sheetFormatPr defaultColWidth="11.421875" defaultRowHeight="15"/>
  <cols>
    <col min="1" max="1" width="23.00390625" style="0" customWidth="1"/>
    <col min="2" max="2" width="59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8515625" style="0" customWidth="1"/>
    <col min="7" max="7" width="17.57421875" style="0" customWidth="1"/>
    <col min="8" max="8" width="19.8515625" style="0" customWidth="1"/>
    <col min="9" max="9" width="17.57421875" style="0" customWidth="1"/>
    <col min="10" max="10" width="18.140625" style="0" customWidth="1"/>
  </cols>
  <sheetData>
    <row r="1" spans="1:10" ht="14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8" t="s">
        <v>98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">
      <c r="A4" s="1"/>
      <c r="I4" s="19" t="s">
        <v>106</v>
      </c>
      <c r="J4" s="19"/>
    </row>
    <row r="5" spans="1:10" ht="28.5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4.2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4.2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44672667</v>
      </c>
      <c r="E7" s="15">
        <f t="shared" si="0"/>
        <v>101586817</v>
      </c>
      <c r="F7" s="15">
        <f t="shared" si="0"/>
        <v>6282376811</v>
      </c>
      <c r="G7" s="15">
        <f t="shared" si="0"/>
        <v>727750949</v>
      </c>
      <c r="H7" s="15">
        <f t="shared" si="0"/>
        <v>4652685597</v>
      </c>
      <c r="I7" s="16">
        <f aca="true" t="shared" si="1" ref="I7:I38">+H7/F7</f>
        <v>0.740593208107714</v>
      </c>
      <c r="J7" s="15">
        <f t="shared" si="0"/>
        <v>1629691214</v>
      </c>
    </row>
    <row r="8" spans="1:10" ht="14.2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1140000</v>
      </c>
      <c r="E8" s="15">
        <f t="shared" si="2"/>
        <v>1140000</v>
      </c>
      <c r="F8" s="15">
        <f t="shared" si="2"/>
        <v>222415338</v>
      </c>
      <c r="G8" s="15">
        <f t="shared" si="2"/>
        <v>44187158</v>
      </c>
      <c r="H8" s="15">
        <f t="shared" si="2"/>
        <v>120009697</v>
      </c>
      <c r="I8" s="16">
        <f t="shared" si="1"/>
        <v>0.539574734724455</v>
      </c>
      <c r="J8" s="15">
        <f t="shared" si="2"/>
        <v>102405641</v>
      </c>
    </row>
    <row r="9" spans="1:10" ht="14.2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1140000</v>
      </c>
      <c r="E9" s="11">
        <f t="shared" si="3"/>
        <v>1140000</v>
      </c>
      <c r="F9" s="11">
        <f t="shared" si="3"/>
        <v>222415338</v>
      </c>
      <c r="G9" s="11">
        <f t="shared" si="3"/>
        <v>44187158</v>
      </c>
      <c r="H9" s="11">
        <f t="shared" si="3"/>
        <v>120009697</v>
      </c>
      <c r="I9" s="12">
        <f t="shared" si="1"/>
        <v>0.539574734724455</v>
      </c>
      <c r="J9" s="11">
        <f t="shared" si="3"/>
        <v>102405641</v>
      </c>
    </row>
    <row r="10" spans="1:10" ht="14.2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1140000</v>
      </c>
      <c r="E10" s="11">
        <f t="shared" si="4"/>
        <v>1140000</v>
      </c>
      <c r="F10" s="11">
        <f t="shared" si="4"/>
        <v>222415338</v>
      </c>
      <c r="G10" s="11">
        <f t="shared" si="4"/>
        <v>44187158</v>
      </c>
      <c r="H10" s="11">
        <f t="shared" si="4"/>
        <v>120009697</v>
      </c>
      <c r="I10" s="12">
        <f t="shared" si="1"/>
        <v>0.539574734724455</v>
      </c>
      <c r="J10" s="11">
        <f t="shared" si="4"/>
        <v>102405641</v>
      </c>
    </row>
    <row r="11" spans="1:10" ht="14.2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1140000</v>
      </c>
      <c r="E11" s="11">
        <f t="shared" si="5"/>
        <v>1140000</v>
      </c>
      <c r="F11" s="11">
        <f t="shared" si="5"/>
        <v>17785504</v>
      </c>
      <c r="G11" s="11">
        <f t="shared" si="5"/>
        <v>7896432</v>
      </c>
      <c r="H11" s="11">
        <f t="shared" si="5"/>
        <v>9361320</v>
      </c>
      <c r="I11" s="12">
        <f t="shared" si="1"/>
        <v>0.5263455002455932</v>
      </c>
      <c r="J11" s="11">
        <f t="shared" si="5"/>
        <v>8424184</v>
      </c>
    </row>
    <row r="12" spans="1:10" ht="14.2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1140000</v>
      </c>
      <c r="E12" s="11">
        <f t="shared" si="6"/>
        <v>1140000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2">
        <v>0</v>
      </c>
      <c r="J12" s="11">
        <f t="shared" si="6"/>
        <v>0</v>
      </c>
    </row>
    <row r="13" spans="1:10" ht="14.25">
      <c r="A13" s="5" t="s">
        <v>8</v>
      </c>
      <c r="B13" s="5" t="s">
        <v>58</v>
      </c>
      <c r="C13" s="11">
        <v>1140000</v>
      </c>
      <c r="D13" s="11">
        <v>1140000</v>
      </c>
      <c r="E13" s="11">
        <v>1140000</v>
      </c>
      <c r="F13" s="11">
        <v>0</v>
      </c>
      <c r="G13" s="11">
        <v>0</v>
      </c>
      <c r="H13" s="11">
        <v>0</v>
      </c>
      <c r="I13" s="12">
        <v>0</v>
      </c>
      <c r="J13" s="11">
        <v>0</v>
      </c>
    </row>
    <row r="14" spans="1:10" ht="14.2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7896432</v>
      </c>
      <c r="H14" s="11">
        <f t="shared" si="7"/>
        <v>9361320</v>
      </c>
      <c r="I14" s="12">
        <f t="shared" si="1"/>
        <v>0.5263455002455932</v>
      </c>
      <c r="J14" s="11">
        <f t="shared" si="7"/>
        <v>8424184</v>
      </c>
    </row>
    <row r="15" spans="1:10" ht="14.2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v>10668055</v>
      </c>
      <c r="G15" s="11">
        <v>7676309</v>
      </c>
      <c r="H15" s="11">
        <v>7860546</v>
      </c>
      <c r="I15" s="12">
        <v>0.7368302844332917</v>
      </c>
      <c r="J15" s="11">
        <v>2807509</v>
      </c>
    </row>
    <row r="16" spans="1:10" ht="14.2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v>7117449</v>
      </c>
      <c r="G16" s="11">
        <v>220123</v>
      </c>
      <c r="H16" s="11">
        <v>1500774</v>
      </c>
      <c r="I16" s="12">
        <v>0.21085841289484478</v>
      </c>
      <c r="J16" s="11">
        <v>5616675</v>
      </c>
    </row>
    <row r="17" spans="1:10" ht="14.2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0</v>
      </c>
      <c r="E17" s="11">
        <f t="shared" si="8"/>
        <v>0</v>
      </c>
      <c r="F17" s="11">
        <f t="shared" si="8"/>
        <v>204629834</v>
      </c>
      <c r="G17" s="11">
        <f t="shared" si="8"/>
        <v>36290726</v>
      </c>
      <c r="H17" s="11">
        <f t="shared" si="8"/>
        <v>110648377</v>
      </c>
      <c r="I17" s="12">
        <f t="shared" si="1"/>
        <v>0.5407245602320139</v>
      </c>
      <c r="J17" s="11">
        <f t="shared" si="8"/>
        <v>93981457</v>
      </c>
    </row>
    <row r="18" spans="1:10" ht="14.2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0</v>
      </c>
      <c r="E18" s="11">
        <f t="shared" si="9"/>
        <v>0</v>
      </c>
      <c r="F18" s="11">
        <f t="shared" si="9"/>
        <v>30473776</v>
      </c>
      <c r="G18" s="11">
        <f t="shared" si="9"/>
        <v>6082354</v>
      </c>
      <c r="H18" s="11">
        <f t="shared" si="9"/>
        <v>18358162</v>
      </c>
      <c r="I18" s="12">
        <f t="shared" si="1"/>
        <v>0.6024249177391079</v>
      </c>
      <c r="J18" s="11">
        <f t="shared" si="9"/>
        <v>12115614</v>
      </c>
    </row>
    <row r="19" spans="1:10" ht="14.2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0</v>
      </c>
      <c r="E19" s="11">
        <f t="shared" si="10"/>
        <v>0</v>
      </c>
      <c r="F19" s="11">
        <f t="shared" si="10"/>
        <v>30473776</v>
      </c>
      <c r="G19" s="11">
        <f t="shared" si="10"/>
        <v>6082354</v>
      </c>
      <c r="H19" s="11">
        <f t="shared" si="10"/>
        <v>18358162</v>
      </c>
      <c r="I19" s="12">
        <f t="shared" si="1"/>
        <v>0.6024249177391079</v>
      </c>
      <c r="J19" s="11">
        <f t="shared" si="10"/>
        <v>12115614</v>
      </c>
    </row>
    <row r="20" spans="1:10" ht="14.25">
      <c r="A20" s="5" t="s">
        <v>15</v>
      </c>
      <c r="B20" s="5" t="s">
        <v>78</v>
      </c>
      <c r="C20" s="11">
        <v>30473776</v>
      </c>
      <c r="D20" s="11">
        <v>0</v>
      </c>
      <c r="E20" s="11">
        <v>0</v>
      </c>
      <c r="F20" s="11">
        <v>30473776</v>
      </c>
      <c r="G20" s="11">
        <v>6082354</v>
      </c>
      <c r="H20" s="11">
        <v>18358162</v>
      </c>
      <c r="I20" s="12">
        <v>0.6024249177391079</v>
      </c>
      <c r="J20" s="11">
        <v>12115614</v>
      </c>
    </row>
    <row r="21" spans="1:10" ht="14.2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0</v>
      </c>
      <c r="E21" s="11">
        <f t="shared" si="11"/>
        <v>0</v>
      </c>
      <c r="F21" s="11">
        <f t="shared" si="11"/>
        <v>151761085</v>
      </c>
      <c r="G21" s="11">
        <f t="shared" si="11"/>
        <v>30208372</v>
      </c>
      <c r="H21" s="11">
        <f t="shared" si="11"/>
        <v>73349089</v>
      </c>
      <c r="I21" s="12">
        <f t="shared" si="1"/>
        <v>0.48331948206617</v>
      </c>
      <c r="J21" s="11">
        <f t="shared" si="11"/>
        <v>78411996</v>
      </c>
    </row>
    <row r="22" spans="1:10" ht="14.2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0</v>
      </c>
      <c r="H22" s="11">
        <f t="shared" si="12"/>
        <v>0</v>
      </c>
      <c r="I22" s="12">
        <f t="shared" si="1"/>
        <v>0</v>
      </c>
      <c r="J22" s="11">
        <f t="shared" si="12"/>
        <v>1413720</v>
      </c>
    </row>
    <row r="23" spans="1:10" ht="14.25">
      <c r="A23" s="5" t="s">
        <v>18</v>
      </c>
      <c r="B23" s="5" t="s">
        <v>80</v>
      </c>
      <c r="C23" s="11">
        <v>1413720</v>
      </c>
      <c r="D23" s="11">
        <v>0</v>
      </c>
      <c r="E23" s="11">
        <v>0</v>
      </c>
      <c r="F23" s="11">
        <v>1413720</v>
      </c>
      <c r="G23" s="11">
        <v>0</v>
      </c>
      <c r="H23" s="11">
        <v>0</v>
      </c>
      <c r="I23" s="12">
        <v>0</v>
      </c>
      <c r="J23" s="11">
        <v>1413720</v>
      </c>
    </row>
    <row r="24" spans="1:10" ht="14.2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0</v>
      </c>
      <c r="H24" s="11">
        <f t="shared" si="13"/>
        <v>12292700</v>
      </c>
      <c r="I24" s="12">
        <f t="shared" si="1"/>
        <v>0.5</v>
      </c>
      <c r="J24" s="11">
        <f t="shared" si="13"/>
        <v>12292700</v>
      </c>
    </row>
    <row r="25" spans="1:10" ht="14.2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v>24585400</v>
      </c>
      <c r="G25" s="11">
        <v>0</v>
      </c>
      <c r="H25" s="11">
        <v>12292700</v>
      </c>
      <c r="I25" s="12">
        <v>0.5</v>
      </c>
      <c r="J25" s="11">
        <v>12292700</v>
      </c>
    </row>
    <row r="26" spans="1:10" ht="14.2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0</v>
      </c>
      <c r="E26" s="11">
        <f t="shared" si="14"/>
        <v>0</v>
      </c>
      <c r="F26" s="11">
        <f t="shared" si="14"/>
        <v>108203967</v>
      </c>
      <c r="G26" s="11">
        <f t="shared" si="14"/>
        <v>21074275</v>
      </c>
      <c r="H26" s="11">
        <f t="shared" si="14"/>
        <v>44591503</v>
      </c>
      <c r="I26" s="12">
        <f t="shared" si="1"/>
        <v>0.41210599053175195</v>
      </c>
      <c r="J26" s="11">
        <f t="shared" si="14"/>
        <v>63612464</v>
      </c>
    </row>
    <row r="27" spans="1:10" ht="14.2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v>70184200</v>
      </c>
      <c r="G27" s="11">
        <v>10610958</v>
      </c>
      <c r="H27" s="11">
        <v>21525207</v>
      </c>
      <c r="I27" s="12">
        <v>0.3066959087657906</v>
      </c>
      <c r="J27" s="11">
        <v>48658993</v>
      </c>
    </row>
    <row r="28" spans="1:10" ht="14.25">
      <c r="A28" s="5" t="s">
        <v>24</v>
      </c>
      <c r="B28" s="5" t="s">
        <v>25</v>
      </c>
      <c r="C28" s="11">
        <v>29391349</v>
      </c>
      <c r="D28" s="11">
        <v>0</v>
      </c>
      <c r="E28" s="11">
        <v>0</v>
      </c>
      <c r="F28" s="11">
        <v>29391349</v>
      </c>
      <c r="G28" s="11">
        <v>9762971</v>
      </c>
      <c r="H28" s="11">
        <v>20937532</v>
      </c>
      <c r="I28" s="12">
        <v>0.712370568632287</v>
      </c>
      <c r="J28" s="11">
        <v>8453817</v>
      </c>
    </row>
    <row r="29" spans="1:10" ht="14.2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v>8628418</v>
      </c>
      <c r="G29" s="11">
        <v>700346</v>
      </c>
      <c r="H29" s="11">
        <v>2128764</v>
      </c>
      <c r="I29" s="12">
        <v>0.24671544656274186</v>
      </c>
      <c r="J29" s="11">
        <v>6499654</v>
      </c>
    </row>
    <row r="30" spans="1:10" ht="14.2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9134097</v>
      </c>
      <c r="H30" s="11">
        <f t="shared" si="15"/>
        <v>16464886</v>
      </c>
      <c r="I30" s="12">
        <f t="shared" si="1"/>
        <v>0.9377427882153763</v>
      </c>
      <c r="J30" s="11">
        <f t="shared" si="15"/>
        <v>1093112</v>
      </c>
    </row>
    <row r="31" spans="1:10" ht="14.2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v>15601719</v>
      </c>
      <c r="G31" s="11">
        <v>9134097</v>
      </c>
      <c r="H31" s="11">
        <v>15601719</v>
      </c>
      <c r="I31" s="12">
        <v>1</v>
      </c>
      <c r="J31" s="11">
        <v>0</v>
      </c>
    </row>
    <row r="32" spans="1:10" ht="14.2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v>1956279</v>
      </c>
      <c r="G32" s="11">
        <v>0</v>
      </c>
      <c r="H32" s="11">
        <v>863167</v>
      </c>
      <c r="I32" s="12">
        <v>0.4412289862540057</v>
      </c>
      <c r="J32" s="11">
        <v>1093112</v>
      </c>
    </row>
    <row r="33" spans="1:10" ht="14.25">
      <c r="A33" s="5" t="s">
        <v>30</v>
      </c>
      <c r="B33" s="5" t="s">
        <v>67</v>
      </c>
      <c r="C33" s="11">
        <v>8211501</v>
      </c>
      <c r="D33" s="11">
        <v>0</v>
      </c>
      <c r="E33" s="11">
        <v>0</v>
      </c>
      <c r="F33" s="11">
        <v>8211501</v>
      </c>
      <c r="G33" s="11">
        <v>0</v>
      </c>
      <c r="H33" s="11">
        <v>7442260</v>
      </c>
      <c r="I33" s="12">
        <v>0.9063215117431027</v>
      </c>
      <c r="J33" s="11">
        <v>769241</v>
      </c>
    </row>
    <row r="34" spans="1:10" ht="14.25">
      <c r="A34" s="5" t="s">
        <v>31</v>
      </c>
      <c r="B34" s="5" t="s">
        <v>32</v>
      </c>
      <c r="C34" s="11">
        <v>7350106</v>
      </c>
      <c r="D34" s="11">
        <v>0</v>
      </c>
      <c r="E34" s="11">
        <v>0</v>
      </c>
      <c r="F34" s="11">
        <v>7350106</v>
      </c>
      <c r="G34" s="11">
        <v>0</v>
      </c>
      <c r="H34" s="11">
        <v>4900000</v>
      </c>
      <c r="I34" s="12">
        <v>0.6666570522928513</v>
      </c>
      <c r="J34" s="11">
        <v>2450106</v>
      </c>
    </row>
    <row r="35" spans="1:10" ht="14.2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v>6833366</v>
      </c>
      <c r="G35" s="11">
        <v>0</v>
      </c>
      <c r="H35" s="11">
        <v>6598866</v>
      </c>
      <c r="I35" s="12">
        <v>0.9656830908808338</v>
      </c>
      <c r="J35" s="11">
        <v>234500</v>
      </c>
    </row>
    <row r="36" spans="1:10" ht="14.2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43532667</v>
      </c>
      <c r="E36" s="15">
        <f t="shared" si="16"/>
        <v>100446817</v>
      </c>
      <c r="F36" s="15">
        <f t="shared" si="16"/>
        <v>6059961473</v>
      </c>
      <c r="G36" s="15">
        <f t="shared" si="16"/>
        <v>683563791</v>
      </c>
      <c r="H36" s="15">
        <f t="shared" si="16"/>
        <v>4532675900</v>
      </c>
      <c r="I36" s="16">
        <f t="shared" si="1"/>
        <v>0.7479710754260104</v>
      </c>
      <c r="J36" s="15">
        <f t="shared" si="16"/>
        <v>1527285573</v>
      </c>
    </row>
    <row r="37" spans="1:10" ht="14.2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43532667</v>
      </c>
      <c r="E37" s="15">
        <f t="shared" si="17"/>
        <v>100446817</v>
      </c>
      <c r="F37" s="15">
        <f t="shared" si="17"/>
        <v>6059961473</v>
      </c>
      <c r="G37" s="15">
        <f t="shared" si="17"/>
        <v>683563791</v>
      </c>
      <c r="H37" s="15">
        <f t="shared" si="17"/>
        <v>4532675900</v>
      </c>
      <c r="I37" s="16">
        <f t="shared" si="1"/>
        <v>0.7479710754260104</v>
      </c>
      <c r="J37" s="15">
        <f t="shared" si="17"/>
        <v>1527285573</v>
      </c>
    </row>
    <row r="38" spans="1:10" ht="14.2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43532667</v>
      </c>
      <c r="E38" s="11">
        <f t="shared" si="18"/>
        <v>100446817</v>
      </c>
      <c r="F38" s="11">
        <f t="shared" si="18"/>
        <v>6059961473</v>
      </c>
      <c r="G38" s="11">
        <f t="shared" si="18"/>
        <v>683563791</v>
      </c>
      <c r="H38" s="11">
        <f t="shared" si="18"/>
        <v>4532675900</v>
      </c>
      <c r="I38" s="12">
        <f t="shared" si="1"/>
        <v>0.7479710754260104</v>
      </c>
      <c r="J38" s="11">
        <f t="shared" si="18"/>
        <v>1527285573</v>
      </c>
    </row>
    <row r="39" spans="1:10" ht="14.2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0</v>
      </c>
      <c r="E39" s="11">
        <f t="shared" si="19"/>
        <v>2658848</v>
      </c>
      <c r="F39" s="11">
        <f t="shared" si="19"/>
        <v>3074868090</v>
      </c>
      <c r="G39" s="11">
        <f t="shared" si="19"/>
        <v>375913445</v>
      </c>
      <c r="H39" s="11">
        <f t="shared" si="19"/>
        <v>2233015696</v>
      </c>
      <c r="I39" s="12">
        <f aca="true" t="shared" si="20" ref="I39:I53">+H39/F39</f>
        <v>0.726215119036212</v>
      </c>
      <c r="J39" s="11">
        <f t="shared" si="19"/>
        <v>841852394</v>
      </c>
    </row>
    <row r="40" spans="1:10" ht="14.2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0</v>
      </c>
      <c r="E40" s="11">
        <f t="shared" si="21"/>
        <v>2658848</v>
      </c>
      <c r="F40" s="11">
        <f t="shared" si="21"/>
        <v>3074868090</v>
      </c>
      <c r="G40" s="11">
        <f t="shared" si="21"/>
        <v>375913445</v>
      </c>
      <c r="H40" s="11">
        <f t="shared" si="21"/>
        <v>2233015696</v>
      </c>
      <c r="I40" s="12">
        <f t="shared" si="20"/>
        <v>0.726215119036212</v>
      </c>
      <c r="J40" s="11">
        <f t="shared" si="21"/>
        <v>841852394</v>
      </c>
    </row>
    <row r="41" spans="1:10" ht="14.2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0</v>
      </c>
      <c r="E41" s="11">
        <f t="shared" si="22"/>
        <v>0</v>
      </c>
      <c r="F41" s="11">
        <f t="shared" si="22"/>
        <v>360610244</v>
      </c>
      <c r="G41" s="11">
        <f t="shared" si="22"/>
        <v>47562791</v>
      </c>
      <c r="H41" s="11">
        <f t="shared" si="22"/>
        <v>350792382</v>
      </c>
      <c r="I41" s="12">
        <f t="shared" si="20"/>
        <v>0.9727743119798893</v>
      </c>
      <c r="J41" s="11">
        <f t="shared" si="22"/>
        <v>9817862</v>
      </c>
    </row>
    <row r="42" spans="1:10" ht="14.25">
      <c r="A42" s="5" t="s">
        <v>41</v>
      </c>
      <c r="B42" s="5" t="s">
        <v>69</v>
      </c>
      <c r="C42" s="11">
        <v>360610244</v>
      </c>
      <c r="D42" s="11">
        <v>0</v>
      </c>
      <c r="E42" s="11">
        <v>0</v>
      </c>
      <c r="F42" s="11">
        <v>360610244</v>
      </c>
      <c r="G42" s="11">
        <v>47562791</v>
      </c>
      <c r="H42" s="11">
        <v>350792382</v>
      </c>
      <c r="I42" s="12">
        <v>0.9727743119798893</v>
      </c>
      <c r="J42" s="11">
        <v>9817862</v>
      </c>
    </row>
    <row r="43" spans="1:10" ht="14.2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0</v>
      </c>
      <c r="E43" s="11">
        <f t="shared" si="23"/>
        <v>2658848</v>
      </c>
      <c r="F43" s="11">
        <f t="shared" si="23"/>
        <v>2714257846</v>
      </c>
      <c r="G43" s="11">
        <f t="shared" si="23"/>
        <v>328350654</v>
      </c>
      <c r="H43" s="11">
        <f t="shared" si="23"/>
        <v>1882223314</v>
      </c>
      <c r="I43" s="12">
        <f t="shared" si="20"/>
        <v>0.6934578145454497</v>
      </c>
      <c r="J43" s="11">
        <f t="shared" si="23"/>
        <v>832034532</v>
      </c>
    </row>
    <row r="44" spans="1:10" ht="14.25">
      <c r="A44" s="5" t="s">
        <v>43</v>
      </c>
      <c r="B44" s="5" t="s">
        <v>69</v>
      </c>
      <c r="C44" s="11">
        <v>2716916694</v>
      </c>
      <c r="D44" s="11">
        <v>0</v>
      </c>
      <c r="E44" s="11">
        <v>2658848</v>
      </c>
      <c r="F44" s="11">
        <v>2714257846</v>
      </c>
      <c r="G44" s="11">
        <v>328350654</v>
      </c>
      <c r="H44" s="11">
        <v>1882223314</v>
      </c>
      <c r="I44" s="12">
        <v>0.6934578145454497</v>
      </c>
      <c r="J44" s="11">
        <v>832034532</v>
      </c>
    </row>
    <row r="45" spans="1:10" ht="14.2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43532667</v>
      </c>
      <c r="E45" s="11">
        <f t="shared" si="24"/>
        <v>97787969</v>
      </c>
      <c r="F45" s="11">
        <f t="shared" si="24"/>
        <v>2985093383</v>
      </c>
      <c r="G45" s="11">
        <f t="shared" si="24"/>
        <v>307650346</v>
      </c>
      <c r="H45" s="11">
        <f t="shared" si="24"/>
        <v>2299660204</v>
      </c>
      <c r="I45" s="12">
        <f t="shared" si="20"/>
        <v>0.7703813277991511</v>
      </c>
      <c r="J45" s="11">
        <f t="shared" si="24"/>
        <v>685433179</v>
      </c>
    </row>
    <row r="46" spans="1:10" ht="14.2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43532667</v>
      </c>
      <c r="E46" s="11">
        <f t="shared" si="25"/>
        <v>97787969</v>
      </c>
      <c r="F46" s="11">
        <f t="shared" si="25"/>
        <v>949940741</v>
      </c>
      <c r="G46" s="11">
        <f t="shared" si="25"/>
        <v>185054805</v>
      </c>
      <c r="H46" s="11">
        <f t="shared" si="25"/>
        <v>694059449</v>
      </c>
      <c r="I46" s="12">
        <f t="shared" si="20"/>
        <v>0.7306344691242167</v>
      </c>
      <c r="J46" s="11">
        <f t="shared" si="25"/>
        <v>255881292</v>
      </c>
    </row>
    <row r="47" spans="1:10" ht="14.2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43532667</v>
      </c>
      <c r="E47" s="11">
        <f t="shared" si="26"/>
        <v>97787969</v>
      </c>
      <c r="F47" s="11">
        <f t="shared" si="26"/>
        <v>949940741</v>
      </c>
      <c r="G47" s="11">
        <f t="shared" si="26"/>
        <v>185054805</v>
      </c>
      <c r="H47" s="11">
        <f t="shared" si="26"/>
        <v>694059449</v>
      </c>
      <c r="I47" s="12">
        <f t="shared" si="20"/>
        <v>0.7306344691242167</v>
      </c>
      <c r="J47" s="11">
        <f t="shared" si="26"/>
        <v>255881292</v>
      </c>
    </row>
    <row r="48" spans="1:10" ht="14.25">
      <c r="A48" s="5" t="s">
        <v>48</v>
      </c>
      <c r="B48" s="5" t="s">
        <v>70</v>
      </c>
      <c r="C48" s="11">
        <v>1047728710</v>
      </c>
      <c r="D48" s="11">
        <v>43532667</v>
      </c>
      <c r="E48" s="11">
        <v>97787969</v>
      </c>
      <c r="F48" s="11">
        <v>949940741</v>
      </c>
      <c r="G48" s="11">
        <v>185054805</v>
      </c>
      <c r="H48" s="11">
        <v>694059449</v>
      </c>
      <c r="I48" s="12">
        <v>0.7306344691242167</v>
      </c>
      <c r="J48" s="11">
        <v>255881292</v>
      </c>
    </row>
    <row r="49" spans="1:10" ht="14.2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4.2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4.2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v>2934000</v>
      </c>
      <c r="G51" s="11">
        <v>0</v>
      </c>
      <c r="H51" s="11">
        <v>2934000</v>
      </c>
      <c r="I51" s="12">
        <v>1</v>
      </c>
      <c r="J51" s="11">
        <v>0</v>
      </c>
    </row>
    <row r="52" spans="1:10" ht="14.2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0</v>
      </c>
      <c r="E52" s="11">
        <f t="shared" si="29"/>
        <v>0</v>
      </c>
      <c r="F52" s="11">
        <f t="shared" si="29"/>
        <v>2032218642</v>
      </c>
      <c r="G52" s="11">
        <f t="shared" si="29"/>
        <v>122595541</v>
      </c>
      <c r="H52" s="11">
        <f t="shared" si="29"/>
        <v>1602666755</v>
      </c>
      <c r="I52" s="12">
        <f t="shared" si="20"/>
        <v>0.7886290982070422</v>
      </c>
      <c r="J52" s="11">
        <f t="shared" si="29"/>
        <v>429551887</v>
      </c>
    </row>
    <row r="53" spans="1:10" ht="14.2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0</v>
      </c>
      <c r="E53" s="11">
        <f t="shared" si="30"/>
        <v>0</v>
      </c>
      <c r="F53" s="11">
        <f t="shared" si="30"/>
        <v>2032218642</v>
      </c>
      <c r="G53" s="11">
        <f t="shared" si="30"/>
        <v>122595541</v>
      </c>
      <c r="H53" s="11">
        <f t="shared" si="30"/>
        <v>1602666755</v>
      </c>
      <c r="I53" s="12">
        <f t="shared" si="20"/>
        <v>0.7886290982070422</v>
      </c>
      <c r="J53" s="11">
        <f t="shared" si="30"/>
        <v>429551887</v>
      </c>
    </row>
    <row r="54" spans="1:10" ht="14.25">
      <c r="A54" s="5" t="s">
        <v>51</v>
      </c>
      <c r="B54" s="5" t="s">
        <v>87</v>
      </c>
      <c r="C54" s="11">
        <v>2032218642</v>
      </c>
      <c r="D54" s="11">
        <v>0</v>
      </c>
      <c r="E54" s="11">
        <v>0</v>
      </c>
      <c r="F54" s="11">
        <v>2032218642</v>
      </c>
      <c r="G54" s="11">
        <v>122595541</v>
      </c>
      <c r="H54" s="11">
        <v>1602666755</v>
      </c>
      <c r="I54" s="12">
        <v>0.7886290982070422</v>
      </c>
      <c r="J54" s="11">
        <v>429551887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dcterms:created xsi:type="dcterms:W3CDTF">2020-02-07T14:54:19Z</dcterms:created>
  <dcterms:modified xsi:type="dcterms:W3CDTF">2020-04-01T20:38:16Z</dcterms:modified>
  <cp:category/>
  <cp:version/>
  <cp:contentType/>
  <cp:contentStatus/>
</cp:coreProperties>
</file>