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Teletrabajo\Cierre\2023\03 MARZO\Estados Financieros\SOLICITAR CAMBIO SISTEMAS\"/>
    </mc:Choice>
  </mc:AlternateContent>
  <xr:revisionPtr revIDLastSave="0" documentId="8_{B210F928-56BE-473F-B0C2-7D32B06739A7}" xr6:coauthVersionLast="36" xr6:coauthVersionMax="36" xr10:uidLastSave="{00000000-0000-0000-0000-000000000000}"/>
  <bookViews>
    <workbookView xWindow="0" yWindow="0" windowWidth="25200" windowHeight="10935" xr2:uid="{00000000-000D-0000-FFFF-FFFF00000000}"/>
  </bookViews>
  <sheets>
    <sheet name="01 - Estado de Situación Financ" sheetId="2" r:id="rId1"/>
  </sheets>
  <calcPr calcId="191029"/>
</workbook>
</file>

<file path=xl/calcChain.xml><?xml version="1.0" encoding="utf-8"?>
<calcChain xmlns="http://schemas.openxmlformats.org/spreadsheetml/2006/main">
  <c r="I60" i="2" l="1"/>
  <c r="H60" i="2"/>
  <c r="D108" i="2"/>
  <c r="C108" i="2"/>
  <c r="I74" i="2" l="1"/>
  <c r="H74" i="2"/>
  <c r="H108" i="2" l="1"/>
  <c r="I108" i="2"/>
</calcChain>
</file>

<file path=xl/sharedStrings.xml><?xml version="1.0" encoding="utf-8"?>
<sst xmlns="http://schemas.openxmlformats.org/spreadsheetml/2006/main" count="193" uniqueCount="175">
  <si>
    <t>ACTIVO CORRIENTE</t>
  </si>
  <si>
    <t>EFECTIVO Y EQUIVALENTES AL EFECTIVO</t>
  </si>
  <si>
    <t>CAJA</t>
  </si>
  <si>
    <t>Caja menor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</si>
  <si>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</si>
  <si>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</si>
  <si>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</si>
  <si>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</si>
  <si>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</si>
  <si>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</si>
  <si>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</si>
  <si>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</si>
  <si>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</si>
  <si>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</si>
  <si>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</si>
  <si>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</si>
  <si>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</si>
  <si>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</si>
  <si>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</si>
  <si>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</si>
  <si>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</si>
  <si>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</si>
  <si>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</si>
  <si>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</si>
  <si>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</si>
  <si>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</si>
  <si>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</si>
  <si>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</si>
  <si>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</si>
  <si>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</si>
  <si>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</si>
  <si>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</si>
  <si>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</si>
  <si>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</si>
  <si>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</si>
  <si>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</si>
  <si>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</si>
  <si>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</si>
  <si>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</si>
  <si>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</si>
  <si>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</si>
  <si>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</si>
  <si>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</si>
  <si>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</si>
  <si>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</si>
  <si>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</si>
  <si>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</si>
  <si>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</si>
  <si>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</si>
  <si>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</si>
  <si>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</si>
  <si>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</si>
  <si>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</si>
  <si>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</si>
  <si>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</si>
  <si>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</si>
  <si>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</si>
  <si>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</si>
  <si>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</si>
  <si>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</si>
  <si>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</si>
  <si>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</si>
  <si>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</si>
  <si>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</si>
  <si>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</si>
  <si>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</si>
  <si>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</si>
  <si>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</si>
  <si>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</si>
  <si>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</si>
  <si>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</si>
  <si>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</si>
  <si>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</si>
  <si>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</si>
  <si>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</si>
  <si>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</si>
  <si>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</si>
  <si>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</si>
  <si>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</si>
  <si>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</si>
  <si>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</si>
  <si>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</si>
  <si>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</si>
  <si>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</si>
  <si>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</si>
  <si>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</si>
  <si>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Otras retenciones</t>
  </si>
  <si>
    <t>IMPUESTOS, CONTRIBUCIONES Y TASAS POR PAGAR</t>
  </si>
  <si>
    <t>Licencias,registro y salvoconducto</t>
  </si>
  <si>
    <t>Tasas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</si>
  <si>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</si>
  <si>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</si>
  <si>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</si>
  <si>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</si>
  <si>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</si>
  <si>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</si>
  <si>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</si>
  <si>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</si>
  <si>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</si>
  <si>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</si>
  <si>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</si>
  <si>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</si>
  <si>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</si>
  <si>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</si>
  <si>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</si>
  <si>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</si>
  <si>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</si>
  <si>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</si>
  <si>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</si>
  <si>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</si>
  <si>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</si>
  <si>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</si>
  <si>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</si>
  <si>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</si>
  <si>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</si>
  <si>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</si>
  <si>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</si>
  <si>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</si>
  <si>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</si>
  <si>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</si>
  <si>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</si>
  <si>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</si>
  <si>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</si>
  <si>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</si>
  <si>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</si>
  <si>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</si>
  <si>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</si>
  <si>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</si>
  <si>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</si>
  <si>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</si>
  <si>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</si>
  <si>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</si>
  <si>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</si>
  <si>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</si>
  <si>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</si>
  <si>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</si>
  <si>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</si>
  <si>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</si>
  <si>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</si>
  <si>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</si>
  <si>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</si>
  <si>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</si>
  <si>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</si>
  <si>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</si>
  <si>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</si>
  <si>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</si>
  <si>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</si>
  <si>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</si>
  <si>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</si>
  <si>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</si>
  <si>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</si>
  <si>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</si>
  <si>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</si>
  <si>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</si>
  <si>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</si>
  <si>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</si>
  <si>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</si>
  <si>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</si>
  <si>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</si>
  <si>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</si>
  <si>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</si>
  <si>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</si>
  <si>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</si>
  <si>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Patrimonio</t>
  </si>
  <si>
    <t>Total Activo</t>
  </si>
  <si>
    <t xml:space="preserve">Total Pasivo + Patrimonio </t>
  </si>
  <si>
    <t xml:space="preserve"> </t>
  </si>
  <si>
    <t>PROPIEDADES, PLANTA Y EQUIPO EN CONCESIÓN</t>
  </si>
  <si>
    <t>Otras propiedades, planta y equipo en concesión</t>
  </si>
  <si>
    <t>Propiedades, planta y equipo en concesión</t>
  </si>
  <si>
    <t>Rentas de Trabajo</t>
  </si>
  <si>
    <t>Retención de impuesto de industria y comercio por compras</t>
  </si>
  <si>
    <t xml:space="preserve">                                                       A  JUNIO 30</t>
  </si>
  <si>
    <t xml:space="preserve"> JUNIO  2023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</si>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</sst>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3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3" fontId="18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/>
    <xf numFmtId="0" fontId="16" fillId="0" borderId="0" xfId="0" applyFont="1"/>
    <xf numFmtId="3" fontId="16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8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center"/>
    </xf>
    <xf numFmtId="3" fontId="16" fillId="0" borderId="0" xfId="0" applyNumberFormat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tabSelected="1" workbookViewId="0">
      <selection activeCell="G18" sqref="G18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14" bestFit="1" customWidth="1"/>
    <col min="5" max="5" width="7.5703125" customWidth="1"/>
    <col min="6" max="6" width="11.42578125" style="3"/>
    <col min="7" max="7" width="42.28515625" style="3" customWidth="1"/>
    <col min="8" max="9" width="24.5703125" style="14" bestFit="1" customWidth="1"/>
    <col min="10" max="10" width="8.28515625" customWidth="1"/>
  </cols>
  <sheetData>
    <row r="1" spans="1:10" ht="15.75" x14ac:dyDescent="0.25">
      <c r="A1" s="22" t="s">
        <v>157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 x14ac:dyDescent="0.25">
      <c r="A2" s="25" t="s">
        <v>158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.75" x14ac:dyDescent="0.25">
      <c r="A3" s="25" t="s">
        <v>159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.75" x14ac:dyDescent="0.25">
      <c r="A4" s="25" t="s">
        <v>160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15.75" x14ac:dyDescent="0.25">
      <c r="A5" s="28" t="s">
        <v>172</v>
      </c>
      <c r="B5" s="29"/>
      <c r="C5" s="29"/>
      <c r="D5" s="29"/>
      <c r="E5" s="29"/>
      <c r="F5" s="29"/>
      <c r="G5" s="29"/>
      <c r="H5" s="29"/>
      <c r="I5" s="1" t="s">
        <v>161</v>
      </c>
      <c r="J5" s="2"/>
    </row>
    <row r="6" spans="1:10" ht="15.75" x14ac:dyDescent="0.25">
      <c r="C6" s="4" t="s">
        <v>173</v>
      </c>
      <c r="D6" s="19" t="s">
        <v>174</v>
      </c>
      <c r="H6" s="4" t="s">
        <v>173</v>
      </c>
      <c r="I6" s="4">
        <v>44986</v>
      </c>
    </row>
    <row r="8" spans="1:10" x14ac:dyDescent="0.25">
      <c r="A8"/>
      <c r="B8" s="10" t="s">
        <v>0</v>
      </c>
      <c r="C8" s="9">
        <v>54400456026</v>
      </c>
      <c r="D8" s="9">
        <v>56156433280</v>
      </c>
      <c r="F8"/>
      <c r="G8" s="10" t="s">
        <v>78</v>
      </c>
      <c r="H8" s="21">
        <v>4350799043</v>
      </c>
      <c r="I8" s="21">
        <v>4127359613</v>
      </c>
      <c r="J8" s="5"/>
    </row>
    <row r="9" spans="1:10" ht="15.75" x14ac:dyDescent="0.25">
      <c r="A9">
        <v>11</v>
      </c>
      <c r="B9" t="s">
        <v>1</v>
      </c>
      <c r="C9" s="5">
        <v>1784000</v>
      </c>
      <c r="D9" s="5">
        <v>1784000</v>
      </c>
      <c r="E9" s="6"/>
      <c r="F9">
        <v>24</v>
      </c>
      <c r="G9" t="s">
        <v>79</v>
      </c>
      <c r="H9" s="13">
        <v>2532695333</v>
      </c>
      <c r="I9" s="13">
        <v>2354258011</v>
      </c>
      <c r="J9" s="7"/>
    </row>
    <row r="10" spans="1:10" ht="15.75" x14ac:dyDescent="0.25">
      <c r="A10">
        <v>1105</v>
      </c>
      <c r="B10" t="s">
        <v>2</v>
      </c>
      <c r="C10" s="5">
        <v>1784000</v>
      </c>
      <c r="D10" s="5">
        <v>1784000</v>
      </c>
      <c r="E10" s="6"/>
      <c r="F10">
        <v>2401</v>
      </c>
      <c r="G10" t="s">
        <v>80</v>
      </c>
      <c r="H10" s="13">
        <v>0</v>
      </c>
      <c r="I10" s="13">
        <v>9141765</v>
      </c>
      <c r="J10" s="7"/>
    </row>
    <row r="11" spans="1:10" x14ac:dyDescent="0.25">
      <c r="A11">
        <v>110502</v>
      </c>
      <c r="B11" t="s">
        <v>3</v>
      </c>
      <c r="C11" s="5">
        <v>1784000</v>
      </c>
      <c r="D11" s="5">
        <v>1784000</v>
      </c>
      <c r="F11">
        <v>240102</v>
      </c>
      <c r="G11" t="s">
        <v>81</v>
      </c>
      <c r="H11" s="13">
        <v>0</v>
      </c>
      <c r="I11" s="13">
        <v>9141765</v>
      </c>
      <c r="J11" s="5"/>
    </row>
    <row r="12" spans="1:10" x14ac:dyDescent="0.25">
      <c r="A12">
        <v>13</v>
      </c>
      <c r="B12" t="s">
        <v>4</v>
      </c>
      <c r="C12" s="5">
        <v>1737076272</v>
      </c>
      <c r="D12" s="5">
        <v>768033258</v>
      </c>
      <c r="F12">
        <v>2424</v>
      </c>
      <c r="G12" t="s">
        <v>82</v>
      </c>
      <c r="H12" s="13">
        <v>50640500</v>
      </c>
      <c r="I12" s="13">
        <v>70121500</v>
      </c>
      <c r="J12" s="5"/>
    </row>
    <row r="13" spans="1:10" ht="15.75" x14ac:dyDescent="0.25">
      <c r="A13">
        <v>1317</v>
      </c>
      <c r="B13" t="s">
        <v>5</v>
      </c>
      <c r="C13" s="5">
        <v>426602355</v>
      </c>
      <c r="D13" s="5">
        <v>199027980</v>
      </c>
      <c r="F13">
        <v>242401</v>
      </c>
      <c r="G13" t="s">
        <v>83</v>
      </c>
      <c r="H13" s="13">
        <v>27737600</v>
      </c>
      <c r="I13" s="13">
        <v>38626600</v>
      </c>
      <c r="J13" s="7"/>
    </row>
    <row r="14" spans="1:10" x14ac:dyDescent="0.25">
      <c r="A14">
        <v>131724</v>
      </c>
      <c r="B14" t="s">
        <v>6</v>
      </c>
      <c r="C14" s="5">
        <v>426602355</v>
      </c>
      <c r="D14" s="5">
        <v>199027980</v>
      </c>
      <c r="F14">
        <v>242402</v>
      </c>
      <c r="G14" t="s">
        <v>84</v>
      </c>
      <c r="H14" s="13">
        <v>22902900</v>
      </c>
      <c r="I14" s="13">
        <v>31494900</v>
      </c>
      <c r="J14" s="5"/>
    </row>
    <row r="15" spans="1:10" ht="15.75" x14ac:dyDescent="0.25">
      <c r="A15">
        <v>1384</v>
      </c>
      <c r="B15" t="s">
        <v>7</v>
      </c>
      <c r="C15" s="5">
        <v>1310473917</v>
      </c>
      <c r="D15" s="5">
        <v>569005278</v>
      </c>
      <c r="E15" s="6"/>
      <c r="F15">
        <v>2436</v>
      </c>
      <c r="G15" t="s">
        <v>85</v>
      </c>
      <c r="H15" s="13">
        <v>0</v>
      </c>
      <c r="I15" s="13">
        <v>461568</v>
      </c>
      <c r="J15" s="5"/>
    </row>
    <row r="16" spans="1:10" ht="15.75" x14ac:dyDescent="0.25">
      <c r="A16">
        <v>138426</v>
      </c>
      <c r="B16" t="s">
        <v>8</v>
      </c>
      <c r="C16" s="5">
        <v>1723378</v>
      </c>
      <c r="D16" s="5">
        <v>3000552</v>
      </c>
      <c r="E16" s="6"/>
      <c r="F16">
        <v>243615</v>
      </c>
      <c r="G16" t="s">
        <v>170</v>
      </c>
      <c r="H16" s="13">
        <v>0</v>
      </c>
      <c r="I16" s="13">
        <v>141185</v>
      </c>
      <c r="J16" s="5"/>
    </row>
    <row r="17" spans="1:10" x14ac:dyDescent="0.25">
      <c r="A17">
        <v>138432</v>
      </c>
      <c r="B17" t="s">
        <v>9</v>
      </c>
      <c r="C17" s="5">
        <v>532626781</v>
      </c>
      <c r="D17" s="5">
        <v>532626781</v>
      </c>
      <c r="F17">
        <v>243627</v>
      </c>
      <c r="G17" t="s">
        <v>171</v>
      </c>
      <c r="H17" s="13">
        <v>0</v>
      </c>
      <c r="I17" s="13">
        <v>80299</v>
      </c>
      <c r="J17" s="5"/>
    </row>
    <row r="18" spans="1:10" x14ac:dyDescent="0.25">
      <c r="A18">
        <v>138435</v>
      </c>
      <c r="B18" t="s">
        <v>10</v>
      </c>
      <c r="C18" s="5">
        <v>33377945</v>
      </c>
      <c r="D18" s="5">
        <v>33377945</v>
      </c>
      <c r="F18">
        <v>243690</v>
      </c>
      <c r="G18" t="s">
        <v>86</v>
      </c>
      <c r="H18" s="13">
        <v>0</v>
      </c>
      <c r="I18" s="13">
        <v>240084</v>
      </c>
      <c r="J18" s="5"/>
    </row>
    <row r="19" spans="1:10" ht="15.75" x14ac:dyDescent="0.25">
      <c r="A19">
        <v>138490</v>
      </c>
      <c r="B19" t="s">
        <v>27</v>
      </c>
      <c r="C19" s="5">
        <v>742745813</v>
      </c>
      <c r="D19" s="5">
        <v>0</v>
      </c>
      <c r="E19" s="6"/>
      <c r="F19">
        <v>2440</v>
      </c>
      <c r="G19" t="s">
        <v>87</v>
      </c>
      <c r="H19" s="13">
        <v>19140698</v>
      </c>
      <c r="I19" s="13">
        <v>19140698</v>
      </c>
      <c r="J19" s="5"/>
    </row>
    <row r="20" spans="1:10" x14ac:dyDescent="0.25">
      <c r="A20">
        <v>15</v>
      </c>
      <c r="B20" t="s">
        <v>11</v>
      </c>
      <c r="C20" s="5">
        <v>48033770659</v>
      </c>
      <c r="D20" s="5">
        <v>48188774831</v>
      </c>
      <c r="F20">
        <v>244011</v>
      </c>
      <c r="G20" t="s">
        <v>88</v>
      </c>
      <c r="H20" s="13">
        <v>35500</v>
      </c>
      <c r="I20" s="13">
        <v>35500</v>
      </c>
      <c r="J20" s="5"/>
    </row>
    <row r="21" spans="1:10" x14ac:dyDescent="0.25">
      <c r="A21">
        <v>1510</v>
      </c>
      <c r="B21" t="s">
        <v>12</v>
      </c>
      <c r="C21" s="5">
        <v>50962150398</v>
      </c>
      <c r="D21" s="5">
        <v>51117154570</v>
      </c>
      <c r="F21">
        <v>244024</v>
      </c>
      <c r="G21" t="s">
        <v>89</v>
      </c>
      <c r="H21" s="13">
        <v>19105198</v>
      </c>
      <c r="I21" s="13">
        <v>19105198</v>
      </c>
      <c r="J21" s="5"/>
    </row>
    <row r="22" spans="1:10" ht="15.75" x14ac:dyDescent="0.25">
      <c r="A22">
        <v>151002</v>
      </c>
      <c r="B22" t="s">
        <v>13</v>
      </c>
      <c r="C22" s="5">
        <v>23386833977</v>
      </c>
      <c r="D22" s="5">
        <v>23532913977</v>
      </c>
      <c r="E22" s="6"/>
      <c r="F22">
        <v>2490</v>
      </c>
      <c r="G22" t="s">
        <v>90</v>
      </c>
      <c r="H22" s="13">
        <v>2462914135</v>
      </c>
      <c r="I22" s="13">
        <v>2255392480</v>
      </c>
      <c r="J22" s="8"/>
    </row>
    <row r="23" spans="1:10" x14ac:dyDescent="0.25">
      <c r="A23">
        <v>151003</v>
      </c>
      <c r="B23" t="s">
        <v>14</v>
      </c>
      <c r="C23" s="5">
        <v>27575316421</v>
      </c>
      <c r="D23" s="5">
        <v>27584240593</v>
      </c>
      <c r="F23">
        <v>249034</v>
      </c>
      <c r="G23" t="s">
        <v>91</v>
      </c>
      <c r="H23" s="13">
        <v>21319100</v>
      </c>
      <c r="I23" s="13">
        <v>10130500</v>
      </c>
      <c r="J23" s="5"/>
    </row>
    <row r="24" spans="1:10" x14ac:dyDescent="0.25">
      <c r="A24">
        <v>1580</v>
      </c>
      <c r="B24" t="s">
        <v>15</v>
      </c>
      <c r="C24" s="5">
        <v>-2928379739</v>
      </c>
      <c r="D24" s="5">
        <v>-2928379739</v>
      </c>
      <c r="F24">
        <v>249050</v>
      </c>
      <c r="G24" t="s">
        <v>92</v>
      </c>
      <c r="H24" s="13">
        <v>49730100</v>
      </c>
      <c r="I24" s="13">
        <v>23626300</v>
      </c>
      <c r="J24" s="5"/>
    </row>
    <row r="25" spans="1:10" ht="15.75" x14ac:dyDescent="0.25">
      <c r="A25">
        <v>158002</v>
      </c>
      <c r="B25" t="s">
        <v>16</v>
      </c>
      <c r="C25" s="5">
        <v>-2928379739</v>
      </c>
      <c r="D25" s="5">
        <v>-2928379739</v>
      </c>
      <c r="F25">
        <v>249090</v>
      </c>
      <c r="G25" t="s">
        <v>93</v>
      </c>
      <c r="H25" s="13">
        <v>2391864935</v>
      </c>
      <c r="I25" s="13">
        <v>2221635680</v>
      </c>
      <c r="J25" s="7"/>
    </row>
    <row r="26" spans="1:10" x14ac:dyDescent="0.25">
      <c r="A26">
        <v>19</v>
      </c>
      <c r="B26" t="s">
        <v>17</v>
      </c>
      <c r="C26" s="5">
        <v>4627825095</v>
      </c>
      <c r="D26" s="5">
        <v>7197841191</v>
      </c>
      <c r="F26">
        <v>25</v>
      </c>
      <c r="G26" t="s">
        <v>94</v>
      </c>
      <c r="H26" s="13">
        <v>1818103710</v>
      </c>
      <c r="I26" s="13">
        <v>1773101602</v>
      </c>
      <c r="J26" s="5"/>
    </row>
    <row r="27" spans="1:10" ht="15.75" x14ac:dyDescent="0.25">
      <c r="A27">
        <v>1905</v>
      </c>
      <c r="B27" t="s">
        <v>18</v>
      </c>
      <c r="C27" s="5">
        <v>1183329963</v>
      </c>
      <c r="D27" s="5">
        <v>825916281</v>
      </c>
      <c r="E27" s="6"/>
      <c r="F27">
        <v>2511</v>
      </c>
      <c r="G27" t="s">
        <v>95</v>
      </c>
      <c r="H27" s="13">
        <v>1818103710</v>
      </c>
      <c r="I27" s="13">
        <v>1773101602</v>
      </c>
      <c r="J27" s="5"/>
    </row>
    <row r="28" spans="1:10" x14ac:dyDescent="0.25">
      <c r="A28">
        <v>190501</v>
      </c>
      <c r="B28" t="s">
        <v>19</v>
      </c>
      <c r="C28" s="5">
        <v>115082202</v>
      </c>
      <c r="D28" s="5">
        <v>159026647</v>
      </c>
      <c r="F28">
        <v>251102</v>
      </c>
      <c r="G28" t="s">
        <v>96</v>
      </c>
      <c r="H28" s="13">
        <v>337100838</v>
      </c>
      <c r="I28" s="13">
        <v>150419094</v>
      </c>
      <c r="J28" s="5"/>
    </row>
    <row r="29" spans="1:10" x14ac:dyDescent="0.25">
      <c r="A29">
        <v>190590</v>
      </c>
      <c r="B29" t="s">
        <v>20</v>
      </c>
      <c r="C29" s="5">
        <v>1068247761</v>
      </c>
      <c r="D29" s="5">
        <v>666889634</v>
      </c>
      <c r="F29">
        <v>251103</v>
      </c>
      <c r="G29" t="s">
        <v>97</v>
      </c>
      <c r="H29" s="13">
        <v>20024489</v>
      </c>
      <c r="I29" s="13">
        <v>4500671</v>
      </c>
      <c r="J29" s="5"/>
    </row>
    <row r="30" spans="1:10" ht="15.75" x14ac:dyDescent="0.25">
      <c r="A30">
        <v>1908</v>
      </c>
      <c r="B30" t="s">
        <v>21</v>
      </c>
      <c r="C30" s="5">
        <v>3444495132</v>
      </c>
      <c r="D30" s="5">
        <v>6371924910</v>
      </c>
      <c r="F30">
        <v>251104</v>
      </c>
      <c r="G30" t="s">
        <v>98</v>
      </c>
      <c r="H30" s="13">
        <v>480312137</v>
      </c>
      <c r="I30" s="13">
        <v>504114796</v>
      </c>
      <c r="J30" s="7"/>
    </row>
    <row r="31" spans="1:10" ht="15.75" x14ac:dyDescent="0.25">
      <c r="A31">
        <v>190801</v>
      </c>
      <c r="B31" t="s">
        <v>22</v>
      </c>
      <c r="C31" s="5">
        <v>3444495132</v>
      </c>
      <c r="D31" s="5">
        <v>6371924910</v>
      </c>
      <c r="E31" s="6"/>
      <c r="F31">
        <v>251105</v>
      </c>
      <c r="G31" t="s">
        <v>99</v>
      </c>
      <c r="H31" s="13">
        <v>344158713</v>
      </c>
      <c r="I31" s="13">
        <v>360932063</v>
      </c>
      <c r="J31" s="7"/>
    </row>
    <row r="32" spans="1:10" x14ac:dyDescent="0.25">
      <c r="A32"/>
      <c r="B32"/>
      <c r="C32" s="5"/>
      <c r="D32" s="5"/>
      <c r="F32">
        <v>251106</v>
      </c>
      <c r="G32" t="s">
        <v>100</v>
      </c>
      <c r="H32" s="13">
        <v>0</v>
      </c>
      <c r="I32" s="13">
        <v>369767804</v>
      </c>
      <c r="J32" s="5"/>
    </row>
    <row r="33" spans="1:10" x14ac:dyDescent="0.25">
      <c r="A33"/>
      <c r="B33" s="10" t="s">
        <v>23</v>
      </c>
      <c r="C33" s="9">
        <v>169758578886038</v>
      </c>
      <c r="D33" s="9">
        <v>168931524276790</v>
      </c>
      <c r="F33">
        <v>251107</v>
      </c>
      <c r="G33" t="s">
        <v>101</v>
      </c>
      <c r="H33" s="13">
        <v>337302910</v>
      </c>
      <c r="I33" s="13">
        <v>150747255</v>
      </c>
      <c r="J33" s="5"/>
    </row>
    <row r="34" spans="1:10" ht="15.75" x14ac:dyDescent="0.25">
      <c r="A34">
        <v>13</v>
      </c>
      <c r="B34" t="s">
        <v>4</v>
      </c>
      <c r="C34" s="5">
        <v>638102483</v>
      </c>
      <c r="D34" s="5">
        <v>639443495</v>
      </c>
      <c r="E34" s="6"/>
      <c r="F34">
        <v>251109</v>
      </c>
      <c r="G34" t="s">
        <v>102</v>
      </c>
      <c r="H34" s="13">
        <v>110051723</v>
      </c>
      <c r="I34" s="13">
        <v>89076819</v>
      </c>
      <c r="J34" s="5"/>
    </row>
    <row r="35" spans="1:10" x14ac:dyDescent="0.25">
      <c r="A35">
        <v>1385</v>
      </c>
      <c r="B35" t="s">
        <v>24</v>
      </c>
      <c r="C35" s="5">
        <v>2648181345</v>
      </c>
      <c r="D35" s="5">
        <v>2650783544</v>
      </c>
      <c r="F35">
        <v>251111</v>
      </c>
      <c r="G35" t="s">
        <v>103</v>
      </c>
      <c r="H35" s="13">
        <v>7276900</v>
      </c>
      <c r="I35" s="13">
        <v>8664000</v>
      </c>
      <c r="J35" s="5"/>
    </row>
    <row r="36" spans="1:10" ht="15.75" x14ac:dyDescent="0.25">
      <c r="A36">
        <v>138590</v>
      </c>
      <c r="B36" t="s">
        <v>25</v>
      </c>
      <c r="C36" s="5">
        <v>2648181345</v>
      </c>
      <c r="D36" s="5">
        <v>2650783544</v>
      </c>
      <c r="E36" s="6"/>
      <c r="F36">
        <v>251122</v>
      </c>
      <c r="G36" t="s">
        <v>104</v>
      </c>
      <c r="H36" s="13">
        <v>72471600</v>
      </c>
      <c r="I36" s="13">
        <v>63093600</v>
      </c>
      <c r="J36" s="5"/>
    </row>
    <row r="37" spans="1:10" ht="15.75" x14ac:dyDescent="0.25">
      <c r="A37">
        <v>1386</v>
      </c>
      <c r="B37" t="s">
        <v>26</v>
      </c>
      <c r="C37" s="5">
        <v>-2010078862</v>
      </c>
      <c r="D37" s="5">
        <v>-2011340049</v>
      </c>
      <c r="E37" s="6"/>
      <c r="F37">
        <v>251123</v>
      </c>
      <c r="G37" t="s">
        <v>105</v>
      </c>
      <c r="H37" s="13">
        <v>52576300</v>
      </c>
      <c r="I37" s="13">
        <v>44788800</v>
      </c>
      <c r="J37" s="5"/>
    </row>
    <row r="38" spans="1:10" x14ac:dyDescent="0.25">
      <c r="A38">
        <v>138690</v>
      </c>
      <c r="B38" t="s">
        <v>27</v>
      </c>
      <c r="C38" s="5">
        <v>-2010078862</v>
      </c>
      <c r="D38" s="5">
        <v>-2011340049</v>
      </c>
      <c r="F38">
        <v>251124</v>
      </c>
      <c r="G38" t="s">
        <v>106</v>
      </c>
      <c r="H38" s="13">
        <v>56828100</v>
      </c>
      <c r="I38" s="13">
        <v>26996700</v>
      </c>
      <c r="J38" s="5"/>
    </row>
    <row r="39" spans="1:10" x14ac:dyDescent="0.25">
      <c r="A39">
        <v>16</v>
      </c>
      <c r="B39" t="s">
        <v>28</v>
      </c>
      <c r="C39" s="5">
        <v>4457925769732</v>
      </c>
      <c r="D39" s="5">
        <v>4456591618626</v>
      </c>
      <c r="F39"/>
      <c r="G39"/>
      <c r="H39" s="13"/>
      <c r="I39" s="13"/>
      <c r="J39" s="5"/>
    </row>
    <row r="40" spans="1:10" ht="15.75" x14ac:dyDescent="0.25">
      <c r="A40">
        <v>1605</v>
      </c>
      <c r="B40" t="s">
        <v>29</v>
      </c>
      <c r="C40" s="5">
        <v>2006627292807</v>
      </c>
      <c r="D40" s="5">
        <v>2006169432807</v>
      </c>
      <c r="F40"/>
      <c r="G40" s="10" t="s">
        <v>107</v>
      </c>
      <c r="H40" s="21">
        <v>795084241</v>
      </c>
      <c r="I40" s="21">
        <v>726963687</v>
      </c>
      <c r="J40" s="20"/>
    </row>
    <row r="41" spans="1:10" x14ac:dyDescent="0.25">
      <c r="A41">
        <v>160501</v>
      </c>
      <c r="B41" t="s">
        <v>30</v>
      </c>
      <c r="C41" s="5">
        <v>1879972549230</v>
      </c>
      <c r="D41" s="5">
        <v>1879514689230</v>
      </c>
      <c r="F41">
        <v>25</v>
      </c>
      <c r="G41" t="s">
        <v>94</v>
      </c>
      <c r="H41" s="13">
        <v>313697334</v>
      </c>
      <c r="I41" s="13">
        <v>313697334</v>
      </c>
      <c r="J41" s="5"/>
    </row>
    <row r="42" spans="1:10" ht="15.75" x14ac:dyDescent="0.25">
      <c r="A42">
        <v>160502</v>
      </c>
      <c r="B42" t="s">
        <v>31</v>
      </c>
      <c r="C42" s="5">
        <v>19894765055</v>
      </c>
      <c r="D42" s="5">
        <v>19894765055</v>
      </c>
      <c r="E42" s="6"/>
      <c r="F42">
        <v>2512</v>
      </c>
      <c r="G42" t="s">
        <v>108</v>
      </c>
      <c r="H42" s="13">
        <v>313697334</v>
      </c>
      <c r="I42" s="13">
        <v>313697334</v>
      </c>
      <c r="J42" s="9"/>
    </row>
    <row r="43" spans="1:10" x14ac:dyDescent="0.25">
      <c r="A43">
        <v>160504</v>
      </c>
      <c r="B43" t="s">
        <v>32</v>
      </c>
      <c r="C43" s="5">
        <v>34799590082</v>
      </c>
      <c r="D43" s="5">
        <v>34799590082</v>
      </c>
      <c r="F43">
        <v>251290</v>
      </c>
      <c r="G43" t="s">
        <v>109</v>
      </c>
      <c r="H43" s="13">
        <v>313697334</v>
      </c>
      <c r="I43" s="13">
        <v>313697334</v>
      </c>
      <c r="J43" s="5"/>
    </row>
    <row r="44" spans="1:10" ht="15.75" x14ac:dyDescent="0.25">
      <c r="A44">
        <v>160506</v>
      </c>
      <c r="B44" t="s">
        <v>33</v>
      </c>
      <c r="C44" s="5">
        <v>71960388440</v>
      </c>
      <c r="D44" s="5">
        <v>71960388440</v>
      </c>
      <c r="E44" s="6"/>
      <c r="F44">
        <v>27</v>
      </c>
      <c r="G44" t="s">
        <v>110</v>
      </c>
      <c r="H44" s="13">
        <v>167614187</v>
      </c>
      <c r="I44" s="13">
        <v>149737656</v>
      </c>
      <c r="J44" s="7"/>
    </row>
    <row r="45" spans="1:10" x14ac:dyDescent="0.25">
      <c r="A45">
        <v>1637</v>
      </c>
      <c r="B45" t="s">
        <v>34</v>
      </c>
      <c r="C45" s="5">
        <v>2004525030</v>
      </c>
      <c r="D45" s="5">
        <v>2004525030</v>
      </c>
      <c r="F45">
        <v>2701</v>
      </c>
      <c r="G45" t="s">
        <v>111</v>
      </c>
      <c r="H45" s="13">
        <v>167614187</v>
      </c>
      <c r="I45" s="13">
        <v>149737656</v>
      </c>
      <c r="J45" s="9"/>
    </row>
    <row r="46" spans="1:10" x14ac:dyDescent="0.25">
      <c r="A46">
        <v>163701</v>
      </c>
      <c r="B46" t="s">
        <v>13</v>
      </c>
      <c r="C46" s="5">
        <v>2004525030</v>
      </c>
      <c r="D46" s="5">
        <v>2004525030</v>
      </c>
      <c r="F46">
        <v>270103</v>
      </c>
      <c r="G46" t="s">
        <v>112</v>
      </c>
      <c r="H46" s="13">
        <v>45180039</v>
      </c>
      <c r="I46" s="13">
        <v>44208059</v>
      </c>
      <c r="J46" s="5"/>
    </row>
    <row r="47" spans="1:10" x14ac:dyDescent="0.25">
      <c r="A47">
        <v>1640</v>
      </c>
      <c r="B47" t="s">
        <v>35</v>
      </c>
      <c r="C47" s="5">
        <v>2609375950489</v>
      </c>
      <c r="D47" s="5">
        <v>2607097492602</v>
      </c>
      <c r="F47">
        <v>270105</v>
      </c>
      <c r="G47" t="s">
        <v>113</v>
      </c>
      <c r="H47" s="13">
        <v>122173555</v>
      </c>
      <c r="I47" s="13">
        <v>105271945</v>
      </c>
      <c r="J47" s="5"/>
    </row>
    <row r="48" spans="1:10" x14ac:dyDescent="0.25">
      <c r="A48">
        <v>164001</v>
      </c>
      <c r="B48" t="s">
        <v>36</v>
      </c>
      <c r="C48" s="5">
        <v>526303589110</v>
      </c>
      <c r="D48" s="5">
        <v>519475204891</v>
      </c>
      <c r="F48">
        <v>270190</v>
      </c>
      <c r="G48" t="s">
        <v>114</v>
      </c>
      <c r="H48" s="13">
        <v>260593</v>
      </c>
      <c r="I48" s="13">
        <v>257652</v>
      </c>
      <c r="J48" s="5"/>
    </row>
    <row r="49" spans="1:10" x14ac:dyDescent="0.25">
      <c r="A49">
        <v>164002</v>
      </c>
      <c r="B49" t="s">
        <v>37</v>
      </c>
      <c r="C49" s="5">
        <v>41517458344</v>
      </c>
      <c r="D49" s="5">
        <v>41153803344</v>
      </c>
      <c r="F49">
        <v>29</v>
      </c>
      <c r="G49" t="s">
        <v>115</v>
      </c>
      <c r="H49" s="13">
        <v>313772720</v>
      </c>
      <c r="I49" s="13">
        <v>263528697</v>
      </c>
      <c r="J49" s="5"/>
    </row>
    <row r="50" spans="1:10" x14ac:dyDescent="0.25">
      <c r="A50">
        <v>164004</v>
      </c>
      <c r="B50" t="s">
        <v>38</v>
      </c>
      <c r="C50" s="5">
        <v>16718858826</v>
      </c>
      <c r="D50" s="5">
        <v>23411927717</v>
      </c>
      <c r="F50">
        <v>2990</v>
      </c>
      <c r="G50" t="s">
        <v>116</v>
      </c>
      <c r="H50" s="13">
        <v>313772720</v>
      </c>
      <c r="I50" s="13">
        <v>263528697</v>
      </c>
      <c r="J50" s="5"/>
    </row>
    <row r="51" spans="1:10" x14ac:dyDescent="0.25">
      <c r="A51">
        <v>164007</v>
      </c>
      <c r="B51" t="s">
        <v>39</v>
      </c>
      <c r="C51" s="5">
        <v>541924020</v>
      </c>
      <c r="D51" s="5">
        <v>541924020</v>
      </c>
      <c r="F51">
        <v>299004</v>
      </c>
      <c r="G51" t="s">
        <v>117</v>
      </c>
      <c r="H51" s="13">
        <v>313772720</v>
      </c>
      <c r="I51" s="13">
        <v>263528697</v>
      </c>
      <c r="J51" s="5"/>
    </row>
    <row r="52" spans="1:10" x14ac:dyDescent="0.25">
      <c r="A52">
        <v>164009</v>
      </c>
      <c r="B52" t="s">
        <v>40</v>
      </c>
      <c r="C52" s="5">
        <v>1594170601490</v>
      </c>
      <c r="D52" s="5">
        <v>1582226316464</v>
      </c>
      <c r="F52"/>
      <c r="G52"/>
      <c r="H52" s="12"/>
      <c r="I52" s="12"/>
      <c r="J52" s="5"/>
    </row>
    <row r="53" spans="1:10" x14ac:dyDescent="0.25">
      <c r="A53">
        <v>164010</v>
      </c>
      <c r="B53" t="s">
        <v>41</v>
      </c>
      <c r="C53" s="5">
        <v>2486190393</v>
      </c>
      <c r="D53" s="5">
        <v>2486190393</v>
      </c>
      <c r="F53"/>
      <c r="G53"/>
      <c r="H53" s="12"/>
      <c r="I53" s="12"/>
      <c r="J53" s="5"/>
    </row>
    <row r="54" spans="1:10" x14ac:dyDescent="0.25">
      <c r="A54">
        <v>164017</v>
      </c>
      <c r="B54" t="s">
        <v>42</v>
      </c>
      <c r="C54" s="5">
        <v>2775561976</v>
      </c>
      <c r="D54" s="5">
        <v>2775561976</v>
      </c>
      <c r="F54"/>
      <c r="G54"/>
      <c r="H54" s="12"/>
      <c r="I54" s="12"/>
      <c r="J54" s="5"/>
    </row>
    <row r="55" spans="1:10" ht="15.75" x14ac:dyDescent="0.25">
      <c r="A55">
        <v>164018</v>
      </c>
      <c r="B55" t="s">
        <v>43</v>
      </c>
      <c r="C55" s="5">
        <v>10973134929</v>
      </c>
      <c r="D55" s="5">
        <v>9540904468</v>
      </c>
      <c r="F55"/>
      <c r="G55"/>
      <c r="H55" s="12"/>
      <c r="I55" s="12"/>
      <c r="J55" s="7"/>
    </row>
    <row r="56" spans="1:10" x14ac:dyDescent="0.25">
      <c r="A56">
        <v>164019</v>
      </c>
      <c r="B56" t="s">
        <v>44</v>
      </c>
      <c r="C56" s="5">
        <v>900554521</v>
      </c>
      <c r="D56" s="5">
        <v>900554521</v>
      </c>
      <c r="F56"/>
      <c r="G56"/>
      <c r="H56" s="12"/>
      <c r="I56" s="12"/>
      <c r="J56" s="5"/>
    </row>
    <row r="57" spans="1:10" ht="15.75" x14ac:dyDescent="0.25">
      <c r="A57">
        <v>164027</v>
      </c>
      <c r="B57" t="s">
        <v>45</v>
      </c>
      <c r="C57" s="5">
        <v>326666537176</v>
      </c>
      <c r="D57" s="5">
        <v>338272489276</v>
      </c>
      <c r="E57" s="6"/>
      <c r="F57"/>
      <c r="G57"/>
      <c r="H57" s="12"/>
      <c r="I57" s="12"/>
      <c r="J57" s="5"/>
    </row>
    <row r="58" spans="1:10" x14ac:dyDescent="0.25">
      <c r="A58">
        <v>164032</v>
      </c>
      <c r="B58" t="s">
        <v>46</v>
      </c>
      <c r="C58" s="5">
        <v>3518339420</v>
      </c>
      <c r="D58" s="5">
        <v>3518339420</v>
      </c>
      <c r="F58"/>
      <c r="G58" s="10"/>
      <c r="H58" s="11"/>
      <c r="I58" s="11"/>
      <c r="J58" s="5"/>
    </row>
    <row r="59" spans="1:10" ht="15.75" x14ac:dyDescent="0.25">
      <c r="A59">
        <v>164090</v>
      </c>
      <c r="B59" t="s">
        <v>47</v>
      </c>
      <c r="C59" s="5">
        <v>82803200284</v>
      </c>
      <c r="D59" s="5">
        <v>82794276112</v>
      </c>
      <c r="E59" s="6"/>
      <c r="F59"/>
      <c r="G59" s="10"/>
      <c r="H59" s="11"/>
      <c r="I59" s="11"/>
      <c r="J59" s="5"/>
    </row>
    <row r="60" spans="1:10" x14ac:dyDescent="0.25">
      <c r="A60">
        <v>1655</v>
      </c>
      <c r="B60" t="s">
        <v>48</v>
      </c>
      <c r="C60" s="5">
        <v>54364238</v>
      </c>
      <c r="D60" s="5">
        <v>54364238</v>
      </c>
      <c r="F60" s="10" t="s">
        <v>162</v>
      </c>
      <c r="G60" s="10"/>
      <c r="H60" s="11">
        <f>+H8+H40</f>
        <v>5145883284</v>
      </c>
      <c r="I60" s="11">
        <f>+I8+I40</f>
        <v>4854323300</v>
      </c>
      <c r="J60" s="5"/>
    </row>
    <row r="61" spans="1:10" x14ac:dyDescent="0.25">
      <c r="A61">
        <v>165590</v>
      </c>
      <c r="B61" t="s">
        <v>49</v>
      </c>
      <c r="C61" s="5">
        <v>54364238</v>
      </c>
      <c r="D61" s="5">
        <v>54364238</v>
      </c>
      <c r="F61"/>
      <c r="G61"/>
      <c r="H61" s="12"/>
      <c r="I61" s="12"/>
      <c r="J61" s="5"/>
    </row>
    <row r="62" spans="1:10" ht="15.75" x14ac:dyDescent="0.25">
      <c r="A62">
        <v>1665</v>
      </c>
      <c r="B62" t="s">
        <v>50</v>
      </c>
      <c r="C62" s="5">
        <v>286096644</v>
      </c>
      <c r="D62" s="5">
        <v>286096644</v>
      </c>
      <c r="E62" s="6"/>
      <c r="F62" s="10"/>
      <c r="G62" s="10" t="s">
        <v>118</v>
      </c>
      <c r="H62" s="9">
        <v>169807833458780</v>
      </c>
      <c r="I62" s="9">
        <v>168982826386770</v>
      </c>
      <c r="J62" s="10"/>
    </row>
    <row r="63" spans="1:10" x14ac:dyDescent="0.25">
      <c r="A63">
        <v>166501</v>
      </c>
      <c r="B63" t="s">
        <v>51</v>
      </c>
      <c r="C63" s="5">
        <v>189334947</v>
      </c>
      <c r="D63" s="5">
        <v>189334947</v>
      </c>
      <c r="F63">
        <v>31</v>
      </c>
      <c r="G63" t="s">
        <v>119</v>
      </c>
      <c r="H63" s="5">
        <v>169807833458780</v>
      </c>
      <c r="I63" s="5">
        <v>168982826386770</v>
      </c>
    </row>
    <row r="64" spans="1:10" x14ac:dyDescent="0.25">
      <c r="A64">
        <v>166590</v>
      </c>
      <c r="B64" t="s">
        <v>52</v>
      </c>
      <c r="C64" s="5">
        <v>96761697</v>
      </c>
      <c r="D64" s="5">
        <v>96761697</v>
      </c>
      <c r="F64">
        <v>3105</v>
      </c>
      <c r="G64" t="s">
        <v>120</v>
      </c>
      <c r="H64" s="5">
        <v>-975345207391.56995</v>
      </c>
      <c r="I64" s="5">
        <v>-975345207391.56995</v>
      </c>
    </row>
    <row r="65" spans="1:10" x14ac:dyDescent="0.25">
      <c r="A65">
        <v>1670</v>
      </c>
      <c r="B65" t="s">
        <v>53</v>
      </c>
      <c r="C65" s="5">
        <v>3644544878</v>
      </c>
      <c r="D65" s="5">
        <v>3644544878</v>
      </c>
      <c r="F65">
        <v>310506</v>
      </c>
      <c r="G65" t="s">
        <v>121</v>
      </c>
      <c r="H65" s="5">
        <v>-975345207391.56995</v>
      </c>
      <c r="I65" s="5">
        <v>-975345207391.56995</v>
      </c>
    </row>
    <row r="66" spans="1:10" ht="15.75" x14ac:dyDescent="0.25">
      <c r="A66">
        <v>167001</v>
      </c>
      <c r="B66" t="s">
        <v>54</v>
      </c>
      <c r="C66" s="5">
        <v>23862578</v>
      </c>
      <c r="D66" s="5">
        <v>23862578</v>
      </c>
      <c r="E66" s="6"/>
      <c r="F66">
        <v>3109</v>
      </c>
      <c r="G66" t="s">
        <v>122</v>
      </c>
      <c r="H66" s="5">
        <v>169797311537464</v>
      </c>
      <c r="I66" s="5">
        <v>169797508202079</v>
      </c>
    </row>
    <row r="67" spans="1:10" x14ac:dyDescent="0.25">
      <c r="A67">
        <v>167002</v>
      </c>
      <c r="B67" t="s">
        <v>55</v>
      </c>
      <c r="C67" s="5">
        <v>3563946790</v>
      </c>
      <c r="D67" s="5">
        <v>3563946790</v>
      </c>
      <c r="F67">
        <v>310901</v>
      </c>
      <c r="G67" t="s">
        <v>123</v>
      </c>
      <c r="H67" s="5">
        <v>169797311537464</v>
      </c>
      <c r="I67" s="5">
        <v>169797508202079</v>
      </c>
    </row>
    <row r="68" spans="1:10" ht="15.75" x14ac:dyDescent="0.25">
      <c r="A68">
        <v>167090</v>
      </c>
      <c r="B68" t="s">
        <v>56</v>
      </c>
      <c r="C68" s="5">
        <v>56735510</v>
      </c>
      <c r="D68" s="5">
        <v>56735510</v>
      </c>
      <c r="E68" s="6"/>
      <c r="F68">
        <v>3110</v>
      </c>
      <c r="G68" t="s">
        <v>124</v>
      </c>
      <c r="H68" s="5">
        <v>985867128707</v>
      </c>
      <c r="I68" s="5">
        <v>160663392082</v>
      </c>
    </row>
    <row r="69" spans="1:10" x14ac:dyDescent="0.25">
      <c r="A69">
        <v>1675</v>
      </c>
      <c r="B69" t="s">
        <v>57</v>
      </c>
      <c r="C69" s="5">
        <v>147860724</v>
      </c>
      <c r="D69" s="5">
        <v>147860724</v>
      </c>
      <c r="F69">
        <v>311001</v>
      </c>
      <c r="G69" t="s">
        <v>125</v>
      </c>
      <c r="H69" s="5">
        <v>985867128707</v>
      </c>
      <c r="I69" s="5">
        <v>160663392082</v>
      </c>
    </row>
    <row r="70" spans="1:10" ht="15.75" x14ac:dyDescent="0.25">
      <c r="A70">
        <v>167502</v>
      </c>
      <c r="B70" t="s">
        <v>58</v>
      </c>
      <c r="C70" s="5">
        <v>147860724</v>
      </c>
      <c r="D70" s="5">
        <v>147860724</v>
      </c>
      <c r="E70" s="6"/>
      <c r="F70"/>
      <c r="G70"/>
      <c r="H70" s="12"/>
      <c r="I70" s="13"/>
      <c r="J70" s="5"/>
    </row>
    <row r="71" spans="1:10" x14ac:dyDescent="0.25">
      <c r="A71">
        <v>1680</v>
      </c>
      <c r="B71" t="s">
        <v>59</v>
      </c>
      <c r="C71" s="5">
        <v>3570675</v>
      </c>
      <c r="D71" s="5">
        <v>3570675</v>
      </c>
      <c r="J71" s="5"/>
    </row>
    <row r="72" spans="1:10" x14ac:dyDescent="0.25">
      <c r="A72">
        <v>168002</v>
      </c>
      <c r="B72" t="s">
        <v>60</v>
      </c>
      <c r="C72" s="5">
        <v>3570675</v>
      </c>
      <c r="D72" s="5">
        <v>3570675</v>
      </c>
      <c r="J72" s="5"/>
    </row>
    <row r="73" spans="1:10" x14ac:dyDescent="0.25">
      <c r="A73">
        <v>1683</v>
      </c>
      <c r="B73" t="s">
        <v>167</v>
      </c>
      <c r="C73" s="5">
        <v>22991938089</v>
      </c>
      <c r="D73" s="5">
        <v>0</v>
      </c>
      <c r="J73" s="5"/>
    </row>
    <row r="74" spans="1:10" x14ac:dyDescent="0.25">
      <c r="A74">
        <v>168390</v>
      </c>
      <c r="B74" t="s">
        <v>168</v>
      </c>
      <c r="C74" s="5">
        <v>22991938089</v>
      </c>
      <c r="D74" s="5">
        <v>0</v>
      </c>
      <c r="F74" s="15" t="s">
        <v>163</v>
      </c>
      <c r="G74" s="15"/>
      <c r="H74" s="16">
        <f>+H62</f>
        <v>169807833458780</v>
      </c>
      <c r="I74" s="16">
        <f>+I62</f>
        <v>168982826386770</v>
      </c>
      <c r="J74" s="5"/>
    </row>
    <row r="75" spans="1:10" x14ac:dyDescent="0.25">
      <c r="A75">
        <v>1685</v>
      </c>
      <c r="B75" t="s">
        <v>61</v>
      </c>
      <c r="C75" s="5">
        <v>-186647684872</v>
      </c>
      <c r="D75" s="5">
        <v>-162253580002</v>
      </c>
      <c r="J75" s="5"/>
    </row>
    <row r="76" spans="1:10" x14ac:dyDescent="0.25">
      <c r="A76">
        <v>168501</v>
      </c>
      <c r="B76" t="s">
        <v>62</v>
      </c>
      <c r="C76" s="5">
        <v>-168600026476</v>
      </c>
      <c r="D76" s="5">
        <v>-160288219902</v>
      </c>
      <c r="J76" s="5"/>
    </row>
    <row r="77" spans="1:10" ht="15.75" x14ac:dyDescent="0.25">
      <c r="A77">
        <v>168504</v>
      </c>
      <c r="B77" t="s">
        <v>63</v>
      </c>
      <c r="C77" s="5">
        <v>-25269781</v>
      </c>
      <c r="D77" s="5">
        <v>-22264637</v>
      </c>
      <c r="E77" s="6"/>
      <c r="J77" s="5"/>
    </row>
    <row r="78" spans="1:10" x14ac:dyDescent="0.25">
      <c r="A78">
        <v>168506</v>
      </c>
      <c r="B78" t="s">
        <v>64</v>
      </c>
      <c r="C78" s="5">
        <v>-128649267</v>
      </c>
      <c r="D78" s="5">
        <v>-119726486</v>
      </c>
      <c r="J78" s="5"/>
    </row>
    <row r="79" spans="1:10" ht="15.75" x14ac:dyDescent="0.25">
      <c r="A79">
        <v>168507</v>
      </c>
      <c r="B79" t="s">
        <v>65</v>
      </c>
      <c r="C79" s="5">
        <v>-1904555998</v>
      </c>
      <c r="D79" s="5">
        <v>-1738023464</v>
      </c>
      <c r="E79" s="6"/>
    </row>
    <row r="80" spans="1:10" x14ac:dyDescent="0.25">
      <c r="A80">
        <v>168508</v>
      </c>
      <c r="B80" t="s">
        <v>66</v>
      </c>
      <c r="C80" s="5">
        <v>-83889096</v>
      </c>
      <c r="D80" s="5">
        <v>-82749287</v>
      </c>
    </row>
    <row r="81" spans="1:5" ht="15.75" x14ac:dyDescent="0.25">
      <c r="A81">
        <v>168509</v>
      </c>
      <c r="B81" t="s">
        <v>67</v>
      </c>
      <c r="C81" s="5">
        <v>-2767412</v>
      </c>
      <c r="D81" s="5">
        <v>-2596226</v>
      </c>
      <c r="E81" s="6"/>
    </row>
    <row r="82" spans="1:5" ht="15.75" x14ac:dyDescent="0.25">
      <c r="A82">
        <v>168516</v>
      </c>
      <c r="B82" t="s">
        <v>169</v>
      </c>
      <c r="C82" s="5">
        <v>-15902526842</v>
      </c>
      <c r="D82" s="5">
        <v>0</v>
      </c>
      <c r="E82" s="6"/>
    </row>
    <row r="83" spans="1:5" x14ac:dyDescent="0.25">
      <c r="A83">
        <v>1695</v>
      </c>
      <c r="B83" t="s">
        <v>68</v>
      </c>
      <c r="C83" s="5">
        <v>-562688970</v>
      </c>
      <c r="D83" s="5">
        <v>-562688970</v>
      </c>
    </row>
    <row r="84" spans="1:5" x14ac:dyDescent="0.25">
      <c r="A84">
        <v>169505</v>
      </c>
      <c r="B84" t="s">
        <v>62</v>
      </c>
      <c r="C84" s="5">
        <v>-126712000</v>
      </c>
      <c r="D84" s="5">
        <v>-126712000</v>
      </c>
    </row>
    <row r="85" spans="1:5" x14ac:dyDescent="0.25">
      <c r="A85">
        <v>169508</v>
      </c>
      <c r="B85" t="s">
        <v>63</v>
      </c>
      <c r="C85" s="5">
        <v>-3181978</v>
      </c>
      <c r="D85" s="5">
        <v>-3181978</v>
      </c>
    </row>
    <row r="86" spans="1:5" x14ac:dyDescent="0.25">
      <c r="A86">
        <v>169510</v>
      </c>
      <c r="B86" t="s">
        <v>64</v>
      </c>
      <c r="C86" s="5">
        <v>-7891167</v>
      </c>
      <c r="D86" s="5">
        <v>-7891167</v>
      </c>
    </row>
    <row r="87" spans="1:5" x14ac:dyDescent="0.25">
      <c r="A87">
        <v>169511</v>
      </c>
      <c r="B87" t="s">
        <v>65</v>
      </c>
      <c r="C87" s="5">
        <v>-424903825</v>
      </c>
      <c r="D87" s="5">
        <v>-424903825</v>
      </c>
    </row>
    <row r="88" spans="1:5" x14ac:dyDescent="0.25">
      <c r="A88">
        <v>17</v>
      </c>
      <c r="B88" t="s">
        <v>69</v>
      </c>
      <c r="C88" s="5">
        <v>165299306098659</v>
      </c>
      <c r="D88" s="5">
        <v>164473571771606</v>
      </c>
    </row>
    <row r="89" spans="1:5" ht="15.75" x14ac:dyDescent="0.25">
      <c r="A89">
        <v>1710</v>
      </c>
      <c r="B89" t="s">
        <v>70</v>
      </c>
      <c r="C89" s="5">
        <v>165270160212388</v>
      </c>
      <c r="D89" s="5">
        <v>164437159091406</v>
      </c>
      <c r="E89" s="6"/>
    </row>
    <row r="90" spans="1:5" x14ac:dyDescent="0.25">
      <c r="A90">
        <v>171014</v>
      </c>
      <c r="B90" t="s">
        <v>13</v>
      </c>
      <c r="C90" s="5">
        <v>165270160212388</v>
      </c>
      <c r="D90" s="5">
        <v>164437159091406</v>
      </c>
    </row>
    <row r="91" spans="1:5" x14ac:dyDescent="0.25">
      <c r="A91">
        <v>1711</v>
      </c>
      <c r="B91" t="s">
        <v>71</v>
      </c>
      <c r="C91" s="5">
        <v>29145886271</v>
      </c>
      <c r="D91" s="5">
        <v>52080364679</v>
      </c>
    </row>
    <row r="92" spans="1:5" ht="15.75" x14ac:dyDescent="0.25">
      <c r="A92">
        <v>171106</v>
      </c>
      <c r="B92" t="s">
        <v>13</v>
      </c>
      <c r="C92" s="5">
        <v>29145886271</v>
      </c>
      <c r="D92" s="5">
        <v>29145886271</v>
      </c>
      <c r="E92" s="6"/>
    </row>
    <row r="93" spans="1:5" x14ac:dyDescent="0.25">
      <c r="A93">
        <v>171190</v>
      </c>
      <c r="B93" t="s">
        <v>72</v>
      </c>
      <c r="C93" s="5">
        <v>0</v>
      </c>
      <c r="D93" s="5">
        <v>22934478408</v>
      </c>
    </row>
    <row r="94" spans="1:5" x14ac:dyDescent="0.25">
      <c r="A94">
        <v>1787</v>
      </c>
      <c r="B94" t="s">
        <v>73</v>
      </c>
      <c r="C94" s="5">
        <v>0</v>
      </c>
      <c r="D94" s="5">
        <v>-15667684479</v>
      </c>
    </row>
    <row r="95" spans="1:5" x14ac:dyDescent="0.25">
      <c r="A95">
        <v>178790</v>
      </c>
      <c r="B95" t="s">
        <v>72</v>
      </c>
      <c r="C95" s="5">
        <v>0</v>
      </c>
      <c r="D95" s="5">
        <v>-15667684479</v>
      </c>
    </row>
    <row r="96" spans="1:5" x14ac:dyDescent="0.25">
      <c r="A96">
        <v>19</v>
      </c>
      <c r="B96" t="s">
        <v>17</v>
      </c>
      <c r="C96" s="5">
        <v>708915164</v>
      </c>
      <c r="D96" s="5">
        <v>721443063</v>
      </c>
    </row>
    <row r="97" spans="1:10" x14ac:dyDescent="0.25">
      <c r="A97">
        <v>1970</v>
      </c>
      <c r="B97" t="s">
        <v>74</v>
      </c>
      <c r="C97" s="5">
        <v>1985317832</v>
      </c>
      <c r="D97" s="5">
        <v>1985317832</v>
      </c>
    </row>
    <row r="98" spans="1:10" x14ac:dyDescent="0.25">
      <c r="A98">
        <v>197007</v>
      </c>
      <c r="B98" t="s">
        <v>75</v>
      </c>
      <c r="C98" s="5">
        <v>464437832</v>
      </c>
      <c r="D98" s="5">
        <v>464437832</v>
      </c>
    </row>
    <row r="99" spans="1:10" x14ac:dyDescent="0.25">
      <c r="A99">
        <v>197008</v>
      </c>
      <c r="B99" t="s">
        <v>76</v>
      </c>
      <c r="C99" s="5">
        <v>1520880000</v>
      </c>
      <c r="D99" s="5">
        <v>1520880000</v>
      </c>
    </row>
    <row r="100" spans="1:10" x14ac:dyDescent="0.25">
      <c r="A100">
        <v>1975</v>
      </c>
      <c r="B100" t="s">
        <v>77</v>
      </c>
      <c r="C100" s="5">
        <v>-1276402668</v>
      </c>
      <c r="D100" s="5">
        <v>-1263874769</v>
      </c>
    </row>
    <row r="101" spans="1:10" x14ac:dyDescent="0.25">
      <c r="A101">
        <v>197507</v>
      </c>
      <c r="B101" t="s">
        <v>75</v>
      </c>
      <c r="C101" s="5">
        <v>-44196891</v>
      </c>
      <c r="D101" s="5">
        <v>-39235050</v>
      </c>
    </row>
    <row r="102" spans="1:10" x14ac:dyDescent="0.25">
      <c r="A102">
        <v>197508</v>
      </c>
      <c r="B102" t="s">
        <v>76</v>
      </c>
      <c r="C102" s="5">
        <v>-1232205777</v>
      </c>
      <c r="D102" s="5">
        <v>-1224639719</v>
      </c>
    </row>
    <row r="103" spans="1:10" x14ac:dyDescent="0.25">
      <c r="A103"/>
      <c r="B103"/>
      <c r="C103" s="5"/>
      <c r="D103" s="5"/>
    </row>
    <row r="104" spans="1:10" x14ac:dyDescent="0.25">
      <c r="A104"/>
      <c r="B104"/>
      <c r="C104" s="5"/>
      <c r="D104" s="5"/>
    </row>
    <row r="105" spans="1:10" x14ac:dyDescent="0.25">
      <c r="A105"/>
      <c r="B105"/>
      <c r="C105" s="5"/>
      <c r="D105" s="5"/>
    </row>
    <row r="106" spans="1:10" x14ac:dyDescent="0.25">
      <c r="A106"/>
      <c r="B106"/>
      <c r="C106" s="12"/>
      <c r="D106" s="12"/>
    </row>
    <row r="107" spans="1:10" x14ac:dyDescent="0.25">
      <c r="A107"/>
      <c r="B107"/>
      <c r="C107" s="12"/>
      <c r="D107" s="12"/>
    </row>
    <row r="108" spans="1:10" x14ac:dyDescent="0.25">
      <c r="A108" s="15" t="s">
        <v>164</v>
      </c>
      <c r="B108" s="15"/>
      <c r="C108" s="16">
        <f>+C8+C33</f>
        <v>169812979342064</v>
      </c>
      <c r="D108" s="16">
        <f>+D8+D33</f>
        <v>168987680710070</v>
      </c>
      <c r="F108" s="15" t="s">
        <v>165</v>
      </c>
      <c r="G108" s="15"/>
      <c r="H108" s="16">
        <f>+H60+H74</f>
        <v>169812979342064</v>
      </c>
      <c r="I108" s="16">
        <f>+I60+I74</f>
        <v>168987680710070</v>
      </c>
      <c r="J108" s="10"/>
    </row>
    <row r="113" spans="1:10" x14ac:dyDescent="0.25">
      <c r="A113" s="15"/>
      <c r="B113" s="15"/>
      <c r="C113" s="16"/>
      <c r="D113" s="16"/>
      <c r="F113" s="15" t="s">
        <v>166</v>
      </c>
      <c r="G113" s="15"/>
      <c r="H113" s="16"/>
      <c r="I113" s="16"/>
    </row>
    <row r="114" spans="1:10" x14ac:dyDescent="0.25">
      <c r="A114"/>
      <c r="B114" s="10" t="s">
        <v>126</v>
      </c>
      <c r="C114" s="21">
        <v>0</v>
      </c>
      <c r="D114" s="21">
        <v>0</v>
      </c>
      <c r="F114"/>
      <c r="G114" s="10" t="s">
        <v>146</v>
      </c>
      <c r="H114" s="21">
        <v>0</v>
      </c>
      <c r="I114" s="21">
        <v>0</v>
      </c>
      <c r="J114" s="10"/>
    </row>
    <row r="115" spans="1:10" x14ac:dyDescent="0.25">
      <c r="A115">
        <v>81</v>
      </c>
      <c r="B115" t="s">
        <v>127</v>
      </c>
      <c r="C115" s="13">
        <v>729395774873</v>
      </c>
      <c r="D115" s="13">
        <v>732839394733</v>
      </c>
      <c r="E115" s="5"/>
      <c r="F115">
        <v>91</v>
      </c>
      <c r="G115" t="s">
        <v>147</v>
      </c>
      <c r="H115" s="5">
        <v>36089249940</v>
      </c>
      <c r="I115" s="5">
        <v>35454572213</v>
      </c>
      <c r="J115" s="5"/>
    </row>
    <row r="116" spans="1:10" ht="15.75" x14ac:dyDescent="0.25">
      <c r="A116">
        <v>8120</v>
      </c>
      <c r="B116" t="s">
        <v>128</v>
      </c>
      <c r="C116" s="13">
        <v>12044909162</v>
      </c>
      <c r="D116" s="13">
        <v>15488529022</v>
      </c>
      <c r="E116" s="7"/>
      <c r="F116">
        <v>9120</v>
      </c>
      <c r="G116" t="s">
        <v>148</v>
      </c>
      <c r="H116" s="5">
        <v>36001749940</v>
      </c>
      <c r="I116" s="5">
        <v>35367072213</v>
      </c>
      <c r="J116" s="7"/>
    </row>
    <row r="117" spans="1:10" x14ac:dyDescent="0.25">
      <c r="A117">
        <v>812001</v>
      </c>
      <c r="B117" t="s">
        <v>129</v>
      </c>
      <c r="C117" s="13">
        <v>7444343000</v>
      </c>
      <c r="D117" s="13">
        <v>8608874000</v>
      </c>
      <c r="E117" s="5"/>
      <c r="F117">
        <v>912001</v>
      </c>
      <c r="G117" t="s">
        <v>129</v>
      </c>
      <c r="H117" s="5">
        <v>2845151406</v>
      </c>
      <c r="I117" s="5">
        <v>2874473030</v>
      </c>
      <c r="J117" s="5"/>
    </row>
    <row r="118" spans="1:10" x14ac:dyDescent="0.25">
      <c r="A118">
        <v>812004</v>
      </c>
      <c r="B118" t="s">
        <v>112</v>
      </c>
      <c r="C118" s="13">
        <v>4600566162</v>
      </c>
      <c r="D118" s="13">
        <v>6879655022</v>
      </c>
      <c r="E118" s="5"/>
      <c r="F118">
        <v>912002</v>
      </c>
      <c r="G118" t="s">
        <v>113</v>
      </c>
      <c r="H118" s="5">
        <v>912951038</v>
      </c>
      <c r="I118" s="5">
        <v>764417179</v>
      </c>
      <c r="J118" s="5"/>
    </row>
    <row r="119" spans="1:10" ht="15.75" x14ac:dyDescent="0.25">
      <c r="A119">
        <v>8190</v>
      </c>
      <c r="B119" t="s">
        <v>130</v>
      </c>
      <c r="C119" s="13">
        <v>717350865711</v>
      </c>
      <c r="D119" s="13">
        <v>717350865711</v>
      </c>
      <c r="E119" s="7"/>
      <c r="F119">
        <v>912004</v>
      </c>
      <c r="G119" t="s">
        <v>149</v>
      </c>
      <c r="H119" s="5">
        <v>32232272310</v>
      </c>
      <c r="I119" s="5">
        <v>31717006470</v>
      </c>
      <c r="J119" s="5"/>
    </row>
    <row r="120" spans="1:10" x14ac:dyDescent="0.25">
      <c r="A120">
        <v>819090</v>
      </c>
      <c r="B120" t="s">
        <v>131</v>
      </c>
      <c r="C120" s="13">
        <v>717350865711</v>
      </c>
      <c r="D120" s="13">
        <v>717350865711</v>
      </c>
      <c r="E120" s="5"/>
      <c r="F120">
        <v>912090</v>
      </c>
      <c r="G120" t="s">
        <v>150</v>
      </c>
      <c r="H120" s="5">
        <v>11375186</v>
      </c>
      <c r="I120" s="5">
        <v>11175534</v>
      </c>
      <c r="J120" s="5"/>
    </row>
    <row r="121" spans="1:10" ht="15.75" x14ac:dyDescent="0.25">
      <c r="A121">
        <v>83</v>
      </c>
      <c r="B121" t="s">
        <v>132</v>
      </c>
      <c r="C121" s="13">
        <v>8848315000671</v>
      </c>
      <c r="D121" s="13">
        <v>8848753162871</v>
      </c>
      <c r="E121" s="5"/>
      <c r="F121">
        <v>9190</v>
      </c>
      <c r="G121" t="s">
        <v>151</v>
      </c>
      <c r="H121" s="5">
        <v>87500000</v>
      </c>
      <c r="I121" s="5">
        <v>87500000</v>
      </c>
      <c r="J121" s="7"/>
    </row>
    <row r="122" spans="1:10" ht="15.75" x14ac:dyDescent="0.25">
      <c r="A122">
        <v>8347</v>
      </c>
      <c r="B122" t="s">
        <v>133</v>
      </c>
      <c r="C122" s="13">
        <v>8840958581843</v>
      </c>
      <c r="D122" s="13">
        <v>8841008342843</v>
      </c>
      <c r="E122" s="7"/>
      <c r="F122">
        <v>919090</v>
      </c>
      <c r="G122" t="s">
        <v>152</v>
      </c>
      <c r="H122" s="5">
        <v>87500000</v>
      </c>
      <c r="I122" s="5">
        <v>87500000</v>
      </c>
      <c r="J122" s="5"/>
    </row>
    <row r="123" spans="1:10" x14ac:dyDescent="0.25">
      <c r="A123">
        <v>834704</v>
      </c>
      <c r="B123" t="s">
        <v>134</v>
      </c>
      <c r="C123" s="13">
        <v>503435100297</v>
      </c>
      <c r="D123" s="13">
        <v>503484861297</v>
      </c>
      <c r="E123" s="5"/>
      <c r="F123">
        <v>99</v>
      </c>
      <c r="G123" t="s">
        <v>153</v>
      </c>
      <c r="H123" s="5">
        <v>-36089249940</v>
      </c>
      <c r="I123" s="5">
        <v>-35454572213</v>
      </c>
      <c r="J123" s="5"/>
    </row>
    <row r="124" spans="1:10" ht="15.75" x14ac:dyDescent="0.25">
      <c r="A124">
        <v>834706</v>
      </c>
      <c r="B124" t="s">
        <v>135</v>
      </c>
      <c r="C124" s="13">
        <v>11867426193</v>
      </c>
      <c r="D124" s="13">
        <v>11867426193</v>
      </c>
      <c r="E124" s="5"/>
      <c r="F124">
        <v>9905</v>
      </c>
      <c r="G124" t="s">
        <v>154</v>
      </c>
      <c r="H124" s="5">
        <v>-36089249940</v>
      </c>
      <c r="I124" s="5">
        <v>-35454572213</v>
      </c>
      <c r="J124" s="7"/>
    </row>
    <row r="125" spans="1:10" x14ac:dyDescent="0.25">
      <c r="A125">
        <v>834790</v>
      </c>
      <c r="B125" t="s">
        <v>136</v>
      </c>
      <c r="C125" s="13">
        <v>8325656055353</v>
      </c>
      <c r="D125" s="13">
        <v>8325656055353</v>
      </c>
      <c r="E125" s="5"/>
      <c r="F125">
        <v>990505</v>
      </c>
      <c r="G125" t="s">
        <v>155</v>
      </c>
      <c r="H125" s="5">
        <v>-36001749940</v>
      </c>
      <c r="I125" s="5">
        <v>-35367072213</v>
      </c>
      <c r="J125" s="5"/>
    </row>
    <row r="126" spans="1:10" ht="15.75" x14ac:dyDescent="0.25">
      <c r="A126">
        <v>8361</v>
      </c>
      <c r="B126" t="s">
        <v>137</v>
      </c>
      <c r="C126" s="13">
        <v>7356418828</v>
      </c>
      <c r="D126" s="13">
        <v>7744820028</v>
      </c>
      <c r="E126" s="7"/>
      <c r="F126">
        <v>990590</v>
      </c>
      <c r="G126" t="s">
        <v>156</v>
      </c>
      <c r="H126" s="5">
        <v>-87500000</v>
      </c>
      <c r="I126" s="5">
        <v>-87500000</v>
      </c>
      <c r="J126" s="5"/>
    </row>
    <row r="127" spans="1:10" x14ac:dyDescent="0.25">
      <c r="A127">
        <v>836102</v>
      </c>
      <c r="B127" t="s">
        <v>138</v>
      </c>
      <c r="C127" s="13">
        <v>7356418828</v>
      </c>
      <c r="D127" s="13">
        <v>7744820028</v>
      </c>
      <c r="E127" s="5"/>
      <c r="H127" s="17"/>
      <c r="I127" s="17"/>
      <c r="J127" s="5"/>
    </row>
    <row r="128" spans="1:10" x14ac:dyDescent="0.25">
      <c r="A128">
        <v>89</v>
      </c>
      <c r="B128" t="s">
        <v>139</v>
      </c>
      <c r="C128" s="13">
        <v>-9577710775544</v>
      </c>
      <c r="D128" s="13">
        <v>-9581592557604</v>
      </c>
      <c r="E128" s="5"/>
      <c r="H128" s="17"/>
      <c r="I128" s="17"/>
    </row>
    <row r="129" spans="1:7" x14ac:dyDescent="0.25">
      <c r="A129">
        <v>8905</v>
      </c>
      <c r="B129" t="s">
        <v>140</v>
      </c>
      <c r="C129" s="13">
        <v>-729395774873</v>
      </c>
      <c r="D129" s="13">
        <v>-732839394733</v>
      </c>
      <c r="E129" s="5"/>
    </row>
    <row r="130" spans="1:7" x14ac:dyDescent="0.25">
      <c r="A130">
        <v>890506</v>
      </c>
      <c r="B130" t="s">
        <v>141</v>
      </c>
      <c r="C130" s="13">
        <v>-12044909162</v>
      </c>
      <c r="D130" s="13">
        <v>-15488529022</v>
      </c>
      <c r="E130" s="5"/>
    </row>
    <row r="131" spans="1:7" x14ac:dyDescent="0.25">
      <c r="A131">
        <v>890590</v>
      </c>
      <c r="B131" t="s">
        <v>142</v>
      </c>
      <c r="C131" s="13">
        <v>-717350865711</v>
      </c>
      <c r="D131" s="13">
        <v>-717350865711</v>
      </c>
      <c r="E131" s="5"/>
    </row>
    <row r="132" spans="1:7" x14ac:dyDescent="0.25">
      <c r="A132">
        <v>8915</v>
      </c>
      <c r="B132" t="s">
        <v>143</v>
      </c>
      <c r="C132" s="13">
        <v>-8848315000671</v>
      </c>
      <c r="D132" s="13">
        <v>-8848753162871</v>
      </c>
      <c r="E132" s="5"/>
    </row>
    <row r="133" spans="1:7" x14ac:dyDescent="0.25">
      <c r="A133">
        <v>891518</v>
      </c>
      <c r="B133" t="s">
        <v>144</v>
      </c>
      <c r="C133" s="13">
        <v>-8840958581843</v>
      </c>
      <c r="D133" s="13">
        <v>-8841008342843</v>
      </c>
      <c r="E133" s="5"/>
    </row>
    <row r="134" spans="1:7" x14ac:dyDescent="0.25">
      <c r="A134">
        <v>891521</v>
      </c>
      <c r="B134" t="s">
        <v>145</v>
      </c>
      <c r="C134" s="13">
        <v>-7356418828</v>
      </c>
      <c r="D134" s="13">
        <v>-7744820028</v>
      </c>
      <c r="E134" s="5"/>
    </row>
    <row r="135" spans="1:7" x14ac:dyDescent="0.25">
      <c r="A135"/>
      <c r="B135"/>
      <c r="C135" s="5"/>
      <c r="D135" s="5"/>
      <c r="E135" s="5"/>
    </row>
    <row r="136" spans="1:7" x14ac:dyDescent="0.25">
      <c r="A136"/>
      <c r="B136"/>
      <c r="C136" s="5"/>
      <c r="D136" s="5"/>
      <c r="E136" s="5"/>
    </row>
    <row r="137" spans="1:7" x14ac:dyDescent="0.25">
      <c r="A137"/>
      <c r="B137"/>
      <c r="C137" s="5"/>
      <c r="D137" s="5"/>
      <c r="E137" s="5"/>
    </row>
    <row r="138" spans="1:7" x14ac:dyDescent="0.25">
      <c r="E138" s="5"/>
    </row>
    <row r="139" spans="1:7" x14ac:dyDescent="0.25">
      <c r="E139" s="5"/>
    </row>
    <row r="140" spans="1:7" x14ac:dyDescent="0.25">
      <c r="E140" s="5"/>
    </row>
    <row r="141" spans="1:7" x14ac:dyDescent="0.25">
      <c r="E141" s="5"/>
    </row>
    <row r="142" spans="1:7" x14ac:dyDescent="0.25">
      <c r="B142" s="18"/>
      <c r="E142" s="5"/>
      <c r="G142" s="18"/>
    </row>
    <row r="143" spans="1:7" x14ac:dyDescent="0.25">
      <c r="B143" s="18"/>
      <c r="G143" s="18"/>
    </row>
    <row r="144" spans="1:7" x14ac:dyDescent="0.25">
      <c r="B144" s="18"/>
      <c r="G144" s="18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2023-04-12T19:29:28Z</dcterms:created>
  <dcterms:modified xsi:type="dcterms:W3CDTF">2023-12-01T11:52:06Z</dcterms:modified>
</cp:coreProperties>
</file>