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ELVI MONTES\001 2014 12 01 marelvi montes definitivo actual\01 MARELVI MONTES\SUBDIRECTORA\seguimiento planes 31 12 2019\"/>
    </mc:Choice>
  </mc:AlternateContent>
  <xr:revisionPtr revIDLastSave="0" documentId="8_{54964520-394B-4CAB-A0C6-6435C494B2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guimiento" sheetId="1" r:id="rId1"/>
  </sheets>
  <definedNames>
    <definedName name="_xlnm._FilterDatabase" localSheetId="0" hidden="1">Seguimiento!$B$3:$L$17</definedName>
    <definedName name="_Hlk517784147" localSheetId="0">Seguimiento!#REF!</definedName>
    <definedName name="_xlnm.Print_Area" localSheetId="0">Seguimiento!$B$2:$L$17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12" i="1" l="1"/>
  <c r="K13" i="1"/>
  <c r="K14" i="1"/>
  <c r="K16" i="1"/>
  <c r="K15" i="1"/>
  <c r="K6" i="1"/>
  <c r="K7" i="1"/>
  <c r="K10" i="1"/>
  <c r="K5" i="1"/>
</calcChain>
</file>

<file path=xl/sharedStrings.xml><?xml version="1.0" encoding="utf-8"?>
<sst xmlns="http://schemas.openxmlformats.org/spreadsheetml/2006/main" count="32" uniqueCount="28">
  <si>
    <t>ACTIVIDADES</t>
  </si>
  <si>
    <t>Observaciones</t>
  </si>
  <si>
    <t>1 Trimestre</t>
  </si>
  <si>
    <t>2 Trimestre</t>
  </si>
  <si>
    <t>3 Trimestre</t>
  </si>
  <si>
    <t>4 Trimestre</t>
  </si>
  <si>
    <t>Ejecutado</t>
  </si>
  <si>
    <t>Proyectado</t>
  </si>
  <si>
    <t>Cra.30 N0. 25-90 Piso 15
Bogotá D.C. Código Postal 111311
PBX: 3822510
www.dadep.gov.co
Info: Línea 195</t>
  </si>
  <si>
    <t>PLANEACIÓN</t>
  </si>
  <si>
    <t>SEGUIMIENTO Y MONITOREO PROGRAMA AL PLAN INSTITUCIONAL DE ARCHIVOS  vigencia 2019</t>
  </si>
  <si>
    <t>Ejecutado 31/12/2019</t>
  </si>
  <si>
    <t>Definir estrategias de gestión del cambio y plan de comunicaciones</t>
  </si>
  <si>
    <t xml:space="preserve">Divulgación de las tablas de retención para la implementación en todas las áreas de la entidad </t>
  </si>
  <si>
    <t>Llevar a cabo talleres y capacitaciones sobre TRD</t>
  </si>
  <si>
    <t>Diagnóstico Integral de Archivo</t>
  </si>
  <si>
    <t>Alcance a la Política de Sistema Integrado de Gestión</t>
  </si>
  <si>
    <t>Actualización y aplicación de las Tablas de Retención Documental a todas las Areas de la Entidad</t>
  </si>
  <si>
    <t>Articulación Programa de Gestión Documental (PGD) y Plan Institucional de Archivos (PINAR)</t>
  </si>
  <si>
    <t>Revisión y ajuste de procesos y procedimientos relacionados con Gestión Documental</t>
  </si>
  <si>
    <t>Programa de Gestión Documental /Programas específicos: Plan de emergencias y atención de desastres</t>
  </si>
  <si>
    <t>Sistema Integrado de Conservación</t>
  </si>
  <si>
    <t xml:space="preserve">Se encuentra programado en el PMA 2019, para ser desarrollado en la vigencia 2021 </t>
  </si>
  <si>
    <t>Desarrollar las actividades del Plan de Trabajo para la elaboración del  SIC y demás instrumentos archivísticos</t>
  </si>
  <si>
    <t>Se encuentra programado en el PMA 2019, para ser desarrollado en la vigencia 2021</t>
  </si>
  <si>
    <t>Elaboración e implementación del modelo de requisitos para la gestión de documentos electrónicos y tablas de control de acceso</t>
  </si>
  <si>
    <t>Programado para ser desarrollado en 2023 de acuerdo al PMA 2019</t>
  </si>
  <si>
    <t>Total PINAR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</si>
</sst>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rebuchet MS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justify" vertical="center" wrapText="1"/>
    </xf>
    <xf numFmtId="9" fontId="0" fillId="0" borderId="10" xfId="0" applyNumberFormat="1" applyFont="1" applyFill="1" applyBorder="1" applyAlignment="1">
      <alignment horizontal="center" vertical="center"/>
    </xf>
    <xf numFmtId="9" fontId="0" fillId="0" borderId="10" xfId="2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justify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/>
    <xf numFmtId="0" fontId="0" fillId="0" borderId="19" xfId="0" applyFont="1" applyFill="1" applyBorder="1" applyAlignment="1"/>
    <xf numFmtId="0" fontId="9" fillId="0" borderId="17" xfId="0" applyFont="1" applyFill="1" applyBorder="1" applyAlignment="1">
      <alignment horizontal="justify" vertical="center" wrapText="1"/>
    </xf>
    <xf numFmtId="9" fontId="0" fillId="0" borderId="18" xfId="0" applyNumberFormat="1" applyFont="1" applyFill="1" applyBorder="1" applyAlignment="1">
      <alignment horizontal="center" vertical="center" wrapText="1"/>
    </xf>
    <xf numFmtId="9" fontId="0" fillId="0" borderId="1" xfId="1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9" fontId="0" fillId="0" borderId="1" xfId="1" applyNumberFormat="1" applyFont="1" applyFill="1" applyBorder="1" applyAlignment="1">
      <alignment horizontal="left" vertical="center" indent="2"/>
    </xf>
    <xf numFmtId="9" fontId="0" fillId="0" borderId="2" xfId="2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justify" vertical="center" wrapText="1"/>
    </xf>
    <xf numFmtId="0" fontId="8" fillId="0" borderId="23" xfId="0" applyFont="1" applyFill="1" applyBorder="1" applyAlignment="1">
      <alignment horizontal="justify" vertical="center" wrapText="1"/>
    </xf>
    <xf numFmtId="9" fontId="0" fillId="0" borderId="2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right" vertical="center" wrapText="1"/>
    </xf>
    <xf numFmtId="9" fontId="5" fillId="0" borderId="7" xfId="0" applyNumberFormat="1" applyFont="1" applyFill="1" applyBorder="1" applyAlignment="1">
      <alignment horizontal="right" vertical="center" wrapText="1"/>
    </xf>
    <xf numFmtId="9" fontId="5" fillId="0" borderId="8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82020</xdr:colOff>
      <xdr:row>0</xdr:row>
      <xdr:rowOff>247650</xdr:rowOff>
    </xdr:from>
    <xdr:to>
      <xdr:col>1</xdr:col>
      <xdr:colOff>1543050</xdr:colOff>
      <xdr:row>0</xdr:row>
      <xdr:rowOff>1579222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124A02E-6FF2-4914-AC0A-E8D20ABA7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82020" y="247650"/>
          <a:ext cx="1461030" cy="1331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1619250</xdr:colOff>
      <xdr:row>0</xdr:row>
      <xdr:rowOff>332147</xdr:rowOff>
    </xdr:from>
    <xdr:to>
      <xdr:col>11</xdr:col>
      <xdr:colOff>2200275</xdr:colOff>
      <xdr:row>0</xdr:row>
      <xdr:rowOff>1524000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3813311D-FB66-40B0-9F42-3C54AE084F66}"/>
            </a:ext>
          </a:extLst>
        </xdr:cNvPr>
        <xdr:cNvSpPr/>
      </xdr:nvSpPr>
      <xdr:spPr>
        <a:xfrm>
          <a:off x="1619250" y="332147"/>
          <a:ext cx="14744700" cy="1191853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11</xdr:col>
      <xdr:colOff>276225</xdr:colOff>
      <xdr:row>17</xdr:row>
      <xdr:rowOff>85725</xdr:rowOff>
    </xdr:from>
    <xdr:to>
      <xdr:col>11</xdr:col>
      <xdr:colOff>2095500</xdr:colOff>
      <xdr:row>17</xdr:row>
      <xdr:rowOff>1238250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ACD9BD6-D7AF-4C2E-9A93-E60A2380204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0" y="19869150"/>
          <a:ext cx="181927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18"/>
  <sheetViews>
    <sheetView showGridLines="0" tabSelected="1" zoomScaleNormal="100" zoomScaleSheetLayoutView="100" workbookViewId="0">
      <selection activeCell="G4" sqref="G4"/>
    </sheetView>
  </sheetViews>
  <sheetFormatPr baseColWidth="10" defaultRowHeight="15.75" x14ac:dyDescent="0.25"/>
  <cols>
    <col min="1" max="1" width="11.42578125" style="1"/>
    <col min="2" max="2" width="40.5703125" style="3" customWidth="1"/>
    <col min="3" max="3" width="10" style="2" customWidth="1"/>
    <col min="4" max="5" width="10.140625" style="2" customWidth="1"/>
    <col min="6" max="6" width="10" style="2" customWidth="1"/>
    <col min="7" max="8" width="9.5703125" style="2" customWidth="1"/>
    <col min="9" max="10" width="9.42578125" style="2" customWidth="1"/>
    <col min="11" max="11" width="13" style="4" customWidth="1"/>
    <col min="12" max="12" width="33.7109375" style="1" customWidth="1"/>
    <col min="13" max="16384" width="11.42578125" style="1"/>
  </cols>
  <sheetData>
    <row r="1" spans="2:34" s="6" customFormat="1" ht="156" customHeight="1" thickBot="1" x14ac:dyDescent="0.3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2:34" ht="42" customHeight="1" thickBot="1" x14ac:dyDescent="0.3">
      <c r="B2" s="37" t="s">
        <v>10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2:34" ht="48" customHeight="1" x14ac:dyDescent="0.25">
      <c r="B3" s="7" t="s">
        <v>0</v>
      </c>
      <c r="C3" s="40" t="s">
        <v>7</v>
      </c>
      <c r="D3" s="41"/>
      <c r="E3" s="41"/>
      <c r="F3" s="41"/>
      <c r="G3" s="40" t="s">
        <v>6</v>
      </c>
      <c r="H3" s="41"/>
      <c r="I3" s="41"/>
      <c r="J3" s="41"/>
      <c r="K3" s="8" t="s">
        <v>11</v>
      </c>
      <c r="L3" s="9" t="s">
        <v>1</v>
      </c>
    </row>
    <row r="4" spans="2:34" ht="46.5" customHeight="1" thickBot="1" x14ac:dyDescent="0.3">
      <c r="B4" s="20" t="s">
        <v>9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2</v>
      </c>
      <c r="H4" s="21" t="s">
        <v>3</v>
      </c>
      <c r="I4" s="21" t="s">
        <v>4</v>
      </c>
      <c r="J4" s="21" t="s">
        <v>5</v>
      </c>
      <c r="K4" s="18"/>
      <c r="L4" s="19"/>
    </row>
    <row r="5" spans="2:34" ht="56.25" customHeight="1" x14ac:dyDescent="0.25">
      <c r="B5" s="10" t="s">
        <v>12</v>
      </c>
      <c r="C5" s="11"/>
      <c r="D5" s="11">
        <v>1</v>
      </c>
      <c r="E5" s="11"/>
      <c r="F5" s="11"/>
      <c r="G5" s="11"/>
      <c r="H5" s="11">
        <v>1</v>
      </c>
      <c r="I5" s="11"/>
      <c r="J5" s="11"/>
      <c r="K5" s="12">
        <f>SUM(G5:J5)</f>
        <v>1</v>
      </c>
      <c r="L5" s="13"/>
      <c r="M5" s="5"/>
    </row>
    <row r="6" spans="2:34" ht="45" x14ac:dyDescent="0.25">
      <c r="B6" s="14" t="s">
        <v>13</v>
      </c>
      <c r="C6" s="15"/>
      <c r="D6" s="15">
        <v>1</v>
      </c>
      <c r="E6" s="15"/>
      <c r="F6" s="15"/>
      <c r="G6" s="15"/>
      <c r="H6" s="15">
        <v>1</v>
      </c>
      <c r="I6" s="15"/>
      <c r="J6" s="15"/>
      <c r="K6" s="16">
        <f t="shared" ref="K6:K10" si="0">SUM(G6:J6)</f>
        <v>1</v>
      </c>
      <c r="L6" s="17"/>
      <c r="M6" s="5"/>
    </row>
    <row r="7" spans="2:34" ht="30" x14ac:dyDescent="0.25">
      <c r="B7" s="14" t="s">
        <v>14</v>
      </c>
      <c r="C7" s="15"/>
      <c r="D7" s="15">
        <v>1</v>
      </c>
      <c r="E7" s="15"/>
      <c r="F7" s="15"/>
      <c r="G7" s="15"/>
      <c r="H7" s="15">
        <v>1</v>
      </c>
      <c r="I7" s="15"/>
      <c r="J7" s="15"/>
      <c r="K7" s="16">
        <f t="shared" si="0"/>
        <v>1</v>
      </c>
      <c r="L7" s="17"/>
      <c r="M7" s="5"/>
    </row>
    <row r="8" spans="2:34" ht="15" x14ac:dyDescent="0.25">
      <c r="B8" s="14" t="s">
        <v>15</v>
      </c>
      <c r="C8" s="15"/>
      <c r="D8" s="15"/>
      <c r="E8" s="15">
        <v>1</v>
      </c>
      <c r="F8" s="15"/>
      <c r="G8" s="15"/>
      <c r="H8" s="15"/>
      <c r="I8" s="15">
        <v>1</v>
      </c>
      <c r="J8" s="15"/>
      <c r="K8" s="16">
        <v>1</v>
      </c>
      <c r="L8" s="17"/>
      <c r="M8" s="5"/>
    </row>
    <row r="9" spans="2:34" ht="30" x14ac:dyDescent="0.25">
      <c r="B9" s="14" t="s">
        <v>16</v>
      </c>
      <c r="C9" s="15"/>
      <c r="D9" s="15"/>
      <c r="E9" s="15"/>
      <c r="F9" s="15">
        <v>1</v>
      </c>
      <c r="G9" s="15"/>
      <c r="H9" s="15"/>
      <c r="I9" s="15"/>
      <c r="J9" s="15">
        <v>0.93</v>
      </c>
      <c r="K9" s="31">
        <v>0.97</v>
      </c>
      <c r="L9" s="17"/>
      <c r="M9" s="5"/>
    </row>
    <row r="10" spans="2:34" ht="45" x14ac:dyDescent="0.25">
      <c r="B10" s="14" t="s">
        <v>17</v>
      </c>
      <c r="C10" s="15"/>
      <c r="D10" s="15"/>
      <c r="E10" s="15">
        <v>1</v>
      </c>
      <c r="F10" s="15"/>
      <c r="G10" s="15"/>
      <c r="H10" s="15"/>
      <c r="I10" s="15">
        <v>1</v>
      </c>
      <c r="J10" s="15"/>
      <c r="K10" s="16">
        <f t="shared" si="0"/>
        <v>1</v>
      </c>
      <c r="L10" s="17"/>
      <c r="M10" s="5"/>
    </row>
    <row r="11" spans="2:34" ht="45" x14ac:dyDescent="0.25">
      <c r="B11" s="14" t="s">
        <v>18</v>
      </c>
      <c r="C11" s="15"/>
      <c r="D11" s="15"/>
      <c r="E11" s="15"/>
      <c r="F11" s="15">
        <v>1</v>
      </c>
      <c r="G11" s="15"/>
      <c r="H11" s="15"/>
      <c r="I11" s="15"/>
      <c r="J11" s="15"/>
      <c r="K11" s="16">
        <v>1</v>
      </c>
      <c r="L11" s="17"/>
      <c r="M11" s="5"/>
    </row>
    <row r="12" spans="2:34" ht="45" x14ac:dyDescent="0.25">
      <c r="B12" s="14" t="s">
        <v>19</v>
      </c>
      <c r="C12" s="22"/>
      <c r="D12" s="22"/>
      <c r="E12" s="22"/>
      <c r="F12" s="22">
        <v>1</v>
      </c>
      <c r="G12" s="22"/>
      <c r="H12" s="22"/>
      <c r="I12" s="22"/>
      <c r="J12" s="22">
        <v>1</v>
      </c>
      <c r="K12" s="16">
        <f>SUM(G12:J12)</f>
        <v>1</v>
      </c>
      <c r="L12" s="17"/>
      <c r="M12" s="5"/>
    </row>
    <row r="13" spans="2:34" ht="45" x14ac:dyDescent="0.25">
      <c r="B13" s="14" t="s">
        <v>20</v>
      </c>
      <c r="C13" s="22"/>
      <c r="D13" s="22"/>
      <c r="E13" s="22"/>
      <c r="F13" s="22">
        <v>1</v>
      </c>
      <c r="G13" s="22"/>
      <c r="H13" s="22"/>
      <c r="I13" s="22"/>
      <c r="J13" s="22">
        <v>1</v>
      </c>
      <c r="K13" s="16">
        <f>SUM(G13:J13)</f>
        <v>1</v>
      </c>
      <c r="L13" s="23"/>
      <c r="M13" s="5"/>
    </row>
    <row r="14" spans="2:34" ht="45" x14ac:dyDescent="0.25">
      <c r="B14" s="26" t="s">
        <v>21</v>
      </c>
      <c r="C14" s="22"/>
      <c r="D14" s="22"/>
      <c r="E14" s="22"/>
      <c r="F14" s="22">
        <v>0</v>
      </c>
      <c r="G14" s="22"/>
      <c r="H14" s="22"/>
      <c r="I14" s="22"/>
      <c r="J14" s="22">
        <v>0</v>
      </c>
      <c r="K14" s="16">
        <f>SUM(G14:J14)</f>
        <v>0</v>
      </c>
      <c r="L14" s="17" t="s">
        <v>22</v>
      </c>
      <c r="M14" s="5"/>
    </row>
    <row r="15" spans="2:34" ht="45" x14ac:dyDescent="0.25">
      <c r="B15" s="14" t="s">
        <v>23</v>
      </c>
      <c r="C15" s="22"/>
      <c r="D15" s="22"/>
      <c r="E15" s="22"/>
      <c r="F15" s="24">
        <v>0</v>
      </c>
      <c r="G15" s="22"/>
      <c r="H15" s="22"/>
      <c r="I15" s="22"/>
      <c r="J15" s="22">
        <v>0</v>
      </c>
      <c r="K15" s="16">
        <f t="shared" ref="K15" si="1">SUM(G15:J15)</f>
        <v>0</v>
      </c>
      <c r="L15" s="17" t="s">
        <v>24</v>
      </c>
      <c r="M15" s="5"/>
    </row>
    <row r="16" spans="2:34" ht="60.75" thickBot="1" x14ac:dyDescent="0.3">
      <c r="B16" s="27" t="s">
        <v>25</v>
      </c>
      <c r="C16" s="28"/>
      <c r="D16" s="28"/>
      <c r="E16" s="28"/>
      <c r="F16" s="28">
        <v>0</v>
      </c>
      <c r="G16" s="28"/>
      <c r="H16" s="28"/>
      <c r="I16" s="28"/>
      <c r="J16" s="28">
        <v>0</v>
      </c>
      <c r="K16" s="25">
        <f>SUM(G16:J16)</f>
        <v>0</v>
      </c>
      <c r="L16" s="29" t="s">
        <v>26</v>
      </c>
      <c r="M16" s="5"/>
    </row>
    <row r="17" spans="2:12" ht="50.25" customHeight="1" thickBot="1" x14ac:dyDescent="0.3">
      <c r="B17" s="42" t="s">
        <v>27</v>
      </c>
      <c r="C17" s="43"/>
      <c r="D17" s="43"/>
      <c r="E17" s="43"/>
      <c r="F17" s="43"/>
      <c r="G17" s="43"/>
      <c r="H17" s="43"/>
      <c r="I17" s="43"/>
      <c r="J17" s="44"/>
      <c r="K17" s="32">
        <f>AVERAGE(K5:K13)</f>
        <v>0.99666666666666659</v>
      </c>
      <c r="L17" s="30"/>
    </row>
    <row r="18" spans="2:12" ht="99.75" customHeight="1" thickBot="1" x14ac:dyDescent="0.3">
      <c r="B18" s="34" t="s">
        <v>8</v>
      </c>
      <c r="C18" s="35"/>
      <c r="D18" s="35"/>
      <c r="E18" s="35"/>
      <c r="F18" s="35"/>
      <c r="G18" s="35"/>
      <c r="H18" s="35"/>
      <c r="I18" s="35"/>
      <c r="J18" s="35"/>
      <c r="K18" s="35"/>
      <c r="L18" s="36"/>
    </row>
  </sheetData>
  <mergeCells count="6">
    <mergeCell ref="B1:AH1"/>
    <mergeCell ref="B18:L18"/>
    <mergeCell ref="B2:L2"/>
    <mergeCell ref="C3:F3"/>
    <mergeCell ref="G3:J3"/>
    <mergeCell ref="B17:J17"/>
  </mergeCells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</vt:lpstr>
      <vt:lpstr>Seguimiento!Área_de_impresión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DIOSILE</dc:creator>
  <cp:lastModifiedBy>Marelvi Maria Montes Arroyo</cp:lastModifiedBy>
  <dcterms:created xsi:type="dcterms:W3CDTF">2019-08-14T23:59:28Z</dcterms:created>
  <dcterms:modified xsi:type="dcterms:W3CDTF">2019-12-16T21:41:00Z</dcterms:modified>
</cp:coreProperties>
</file>