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aestevez\Desktop\"/>
    </mc:Choice>
  </mc:AlternateContent>
  <xr:revisionPtr revIDLastSave="0" documentId="8_{288C7D17-EA5C-4A3C-9812-64B197BBE7B6}" xr6:coauthVersionLast="36" xr6:coauthVersionMax="36" xr10:uidLastSave="{00000000-0000-0000-0000-000000000000}"/>
  <bookViews>
    <workbookView xWindow="0" yWindow="0" windowWidth="19200" windowHeight="10785" xr2:uid="{36082A4F-8F8F-4A08-95E3-A0A26413E6B7}"/>
  </bookViews>
  <sheets>
    <sheet name="3ER"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<sst xmlns="http://schemas.openxmlformats.org/spreadsheetml/2006/main" count="72" uniqueCount="65">
  <si>
    <t xml:space="preserve">SEGUIMIENTO TRIMESTRAL </t>
  </si>
  <si>
    <t>PROGRAMA</t>
  </si>
  <si>
    <t>OBJETIVO</t>
  </si>
  <si>
    <t>META</t>
  </si>
  <si>
    <t>RECURSOS</t>
  </si>
  <si>
    <t>RESPONSABLE</t>
  </si>
  <si>
    <t>EJECUCION</t>
  </si>
  <si>
    <t>ACTIVIDADES PROGRAMADAS</t>
  </si>
  <si>
    <t>INDICADOR DE LAS ACTIVIDADES PROGRAMADAS</t>
  </si>
  <si>
    <t>OBSERVCIONES DEL CUMPLIMIENTO DE METAS</t>
  </si>
  <si>
    <t>EVIDENCIAS</t>
  </si>
  <si>
    <t>% DE ACTIVIDADES REALIZADAS</t>
  </si>
  <si>
    <t>CRONOGRAMA DE IMPLEMENTACIÓN</t>
  </si>
  <si>
    <t>NUMERO DE ENCUESTAS REALIZADAS CON CALIFICACION SATISFACTORIA</t>
  </si>
  <si>
    <t>GESTION INTEGRAL DE LOS RESIDUOS SOLIDOS</t>
  </si>
  <si>
    <t>Promover la gestión integral de los residuos en sus componentes de prevención, minimización, aprovechamiento y disposición final.</t>
  </si>
  <si>
    <t>Responsable en la SAF, el profesional designado PIGA</t>
  </si>
  <si>
    <t>Actividades programadas/ Actividades realizadas *100</t>
  </si>
  <si>
    <t>0%</t>
  </si>
  <si>
    <t>1 en cada semestre del año</t>
  </si>
  <si>
    <t>Responsable en la SAF, el profesional designado PIGA, con el apoyo de la oficina de comunicaciones</t>
  </si>
  <si>
    <t>Recursos de mantenimiento y recursos de inversión</t>
  </si>
  <si>
    <t xml:space="preserve">                     SEGUIMIENTO AL PLAN DE GESTIÓN INTEGRAL DE RESIDUOS SÓLIDOS - PAI</t>
  </si>
  <si>
    <t>A. PLAN VIGENCIA 2021</t>
  </si>
  <si>
    <t>Realizar actividades que promocionen entre los colaboradores de la entidad,  la importancia del reciclaje y  la separación en la fuente.</t>
  </si>
  <si>
    <t>50%</t>
  </si>
  <si>
    <t>Realizar mensualmente seguimiento y pesaje a los  residuos aprovechables y no aprovechables generados en la sede principal del CAD</t>
  </si>
  <si>
    <t>planillas de reporte y seguimiento</t>
  </si>
  <si>
    <t>Realizar seguimiento y pesaje a los  residuos aprovechables y no aprovechables generados en la sede principal del CAD</t>
  </si>
  <si>
    <t>33%</t>
  </si>
  <si>
    <t>Planillas de reporte y seguimiento</t>
  </si>
  <si>
    <t>mensual</t>
  </si>
  <si>
    <t>acciones de inspección y mantenimiento</t>
  </si>
  <si>
    <t>permanente</t>
  </si>
  <si>
    <t>AVANCE INDICAORES DEL  TRIMESTRE</t>
  </si>
  <si>
    <t>AVANCE  INDICADORES  DEL  PLAN ANUAL</t>
  </si>
  <si>
    <t>Elaborado: Edda Lissete Beltran/ Profesional  PIGA</t>
  </si>
  <si>
    <t>Revisado: Claudia Suna/ Profesional SAF</t>
  </si>
  <si>
    <t>Aprobado: Mariela Pardo/ Subdirectora SAF</t>
  </si>
  <si>
    <t>Realizar la adecuación y mantenimiento  del 100% de  puntos limpios requeridos para la gestión integral de los residuos solidos,  en  todas la sedes concertadas para la vigencia 2021-2024</t>
  </si>
  <si>
    <t>charlas, talleres, caminatas virtuales o presenciales, artículos escritos en medios masivos de la entidad, tips, charlas puesto a puesto,</t>
  </si>
  <si>
    <t>Realizar dos (2) actividades al año en el adecuado manejo de los residuos peligrosos- RESPEL y/o residuos de aparatos eléctricos y electrónicos- RAEE´S</t>
  </si>
  <si>
    <t>Realizar actividades que promocionen el adecuado manejo de los residuos peligrosos- RESPEL y/o residuos de aparatos eléctricos y electrónicos- RAEE´S</t>
  </si>
  <si>
    <t>*Las actividades del Plan del PAI corresponden a las acciones del  Plan de Acción del PIGA concertado con la SDA para la vigencia 2021
(Programa 3. Gestión Integral de los Residuos)</t>
  </si>
  <si>
    <t>ACTIVIDADES REALIZADAS</t>
  </si>
  <si>
    <t>META  ALCANZADA EN EL TRIMESTRE (%)</t>
  </si>
  <si>
    <r>
      <t>Realizar dos (2) actividades al año que promocionen entre los colaboradores de la entidad,  la importancia del</t>
    </r>
    <r>
      <rPr>
        <b/>
        <sz val="12"/>
        <rFont val="Calibri"/>
        <family val="2"/>
        <scheme val="minor"/>
      </rPr>
      <t xml:space="preserve"> reciclaje y  la separación en la fuente.</t>
    </r>
  </si>
  <si>
    <t>56%</t>
  </si>
  <si>
    <t>6%</t>
  </si>
  <si>
    <t>Fecha:07 de septiembre de 2021</t>
  </si>
  <si>
    <t>Monitoreo a las actividades programadas con corte al 30 de SEPTIEMBRE de 2021</t>
  </si>
  <si>
    <t xml:space="preserve">Anexo fotográfico
Correos electrónicos
</t>
  </si>
  <si>
    <t xml:space="preserve">
En el primer trimestre se alcanzó el 25% de la meta, correspondiente al desarrollo dela logística previa para la adecuación de los puntos limpios
El 50 % de la meta se alcanza una vez se realiza la adecuación del total de los puntos limpios de la sede principal.
En el tercer trimestre se realizó la solicitud a la Secretaría de Hacienda para la donación de canecas para la adecuación todal de los putnos limpios de la entidad, se espera respuesta en el último trimestre del año, en el evento de no obtener  apoyo por parte de esta entidad, se tiene previsto  realizar la mejora de las  canecas existentes,con recursos propios.</t>
  </si>
  <si>
    <t>Primer Trimestre:
• Se socializa al Comité de Gestión Ambiental, la normativa que requiere el cambio de colores en los puntos limpios.
• Capacitación a los colaboradores de servicios generales en el nuevo código de colores.
• Cambio en los formatos de seguimiento a la generación de residuos
Segundo trimestre:
•Adecuación y cambio del código de colores  de las canecas de los puntos limpios que se venían manejando ( azul, verde y gris), a corde con Decreto 2184 de 2019 ( blanco y negro). Se realiza la rotulación correspondiente al 100% de las canecas de los puntos limpios dela sede principal
Tercer Trimestre
Se realiza la gestion con la Secretria de Hacienda para recibir en donacion 6 canecas, para mejorara las condicones de los puntos limpios existentes. Se espera tener  respuesta en el cuarto trimestre</t>
  </si>
  <si>
    <t xml:space="preserve">
En el seguimiento del primer trimestre se indico que la primera estrategia se implementaría en el segundo trimestre del año.
Es así como en el segundo trimestre se alcanzó el 50% de la meta a través del desarrollo  más de 3 acciones de promoción  en la importancia del reciclaje y  la separación en la fuente, aprovechando los momentos cotidianos y la presencialidad de los servidores en la entidad,  de manera personalizada.
El 50% restante de la meta se obtendrá con la realizacion de una campaña de reciclaje para el cierrede año
</t>
  </si>
  <si>
    <t xml:space="preserve">Primer trimestre
No Aplica
Segundo Trimestre:
•Orientación de la adecuada disposición de los residuos del tapabocas, en la entrada de las oficinas del DADEP
•Orientación de la adecuada disposición de los residuos de comida en la cafetería
•Orientación de la adecuada disposición de los residuos en los puntos limpios, entre otros
Tercero Trimestre: 
Durante este trimestre se recopila y analiza el material de la campaña de las 5 S,  en el marco de la cual se realizará la jornada de reciclaje en los puestos de trabajo de los contratistas que finalizan su contrato. </t>
  </si>
  <si>
    <t>Anexos fotográficos
Material de trabajo para  la campaña de las 5S</t>
  </si>
  <si>
    <t xml:space="preserve">
Las encuestas están programadas para ser  aplicadas semestralmente para la gestión integral de residuos, en concordancia  con las acciones programadas
</t>
  </si>
  <si>
    <t xml:space="preserve">En el seguimiento del primer trimestre se indico que la primera actividad se implementaría en el segundo trimestre del año.
En el segundo trimestre de la vigencia, se alcanza un 50% de la meta,  toda vez que  se desarrollo una actividad en el adecuado manejo de los residuos peligrosos- RESPEL y/o residuos de aparatos eléctricos y electrónicos- RAEE´S;  consisten en la jornada  de sensibilización a los colaboradores para que depositen los RAEES generados en casa en los depósitos autorizados de la SDA localizados en el 1er piso del CAD 
El 50% restante de la meta se obtendrá con la realizacionde una actividad de sensibilizacion programada en el mes de noviembre de la presente vigencia.
</t>
  </si>
  <si>
    <t xml:space="preserve">Anexo fotográfico
Correos electronicos 
</t>
  </si>
  <si>
    <t>En el primer trimestre se logro el 25 % de la meta con el pesaje diario ( enero  a marzo) que se realiza  de los residuos ordinarios generados por la entidad ,  el cual se consolida trimestralmente en el reporte enviado a la   UAESP.
En el segundo trimestre se logro el 50% de la meta se alcanza con el pesaje diarios ( abril a junio) que se realiza  de los residuos ordinarios generados por la entidad ,  el cual se consolida trimestralmente en el reporte enviado a la   UAESP.
En el tercer trimestre se avanzó en un 75% de la met,a con el pesaje diarios ( julio a septiembre) que se realiza  de los residuos ordinarios generados por la entidad ,  el cual se consolida trimestralmente en el reporte enviado a la   UAESP.</t>
  </si>
  <si>
    <t xml:space="preserve">Se realiza una campaña puesto a  apuesto y se direcciona a los servidores de la entidad para que depositen sus RAEES en los contenedores especializados para este din  localizados en  CAD.
Adicionalmente se informa sobre los puntos de recepción de  residuos especiales ( insecticidas, medicamentos, llantas, pilas y baterías, neveras, etc.)
Durante el tercer trimestre  se  coordino con la oficina de comunicaciones  la elaboración de la campaña  de sensibilización del manejo adecuado de los reciduos peligrosos, la cual se tiene proyectada socializar en el mes de noviembre de la presente vigencia. </t>
  </si>
  <si>
    <t xml:space="preserve">Pesaje diarios de los residuos aprovechables, diligenciamiento de las planillas de seguimiento y consolidación mensual y trimestre de los datos obtenidos.
Durante el tercer trimestre se continua con la actividad anterior, correspondiente al proceso de pesaje de los reciduos ordinarios generados por la entidad. </t>
  </si>
  <si>
    <t>Realizar la adecuación y mantenimiento  de los puntos limpios requeridos para la gestión integral de los residuos sólidos,  en  todas la sedes concertadas para la vigencia 2021-2024</t>
  </si>
  <si>
    <t>NUMERO DE ENCUESTAS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</si>
</sst>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name val="Trebuchet MS"/>
      <family val="2"/>
    </font>
    <font>
      <b/>
      <sz val="16"/>
      <name val="Verdana"/>
      <family val="2"/>
    </font>
    <font>
      <sz val="11"/>
      <name val="Calibri"/>
      <family val="2"/>
      <scheme val="minor"/>
    </font>
    <font>
      <b/>
      <sz val="22"/>
      <name val="Verdana"/>
      <family val="2"/>
    </font>
    <font>
      <b/>
      <sz val="11"/>
      <name val="Verdana"/>
      <family val="2"/>
    </font>
    <font>
      <b/>
      <sz val="12"/>
      <name val="Calibri"/>
      <family val="2"/>
      <scheme val="minor"/>
    </font>
    <font>
      <sz val="12"/>
      <name val="Calibri"/>
      <family val="2"/>
      <scheme val="minor"/>
    </font>
    <font>
      <b/>
      <sz val="11"/>
      <name val="Calibri"/>
      <family val="2"/>
      <scheme val="minor"/>
    </font>
    <font>
      <sz val="10"/>
      <name val="Calibri"/>
      <family val="2"/>
      <scheme val="minor"/>
    </font>
    <font>
      <sz val="11"/>
      <color rgb="FF0070C0"/>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rgb="FF00B050"/>
        <bgColor indexed="64"/>
      </patternFill>
    </fill>
    <fill>
      <patternFill patternType="solid">
        <fgColor theme="9"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rgb="FF0070C0"/>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37">
    <xf numFmtId="0" fontId="0" fillId="0" borderId="0" xfId="0"/>
    <xf numFmtId="49" fontId="1" fillId="0" borderId="0" xfId="0" applyNumberFormat="1" applyFont="1" applyAlignment="1">
      <alignment vertical="center"/>
    </xf>
    <xf numFmtId="0" fontId="3" fillId="0" borderId="0" xfId="0" applyFont="1"/>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3" fillId="6" borderId="0" xfId="0" applyFont="1" applyFill="1" applyAlignment="1">
      <alignment vertical="center" wrapText="1"/>
    </xf>
    <xf numFmtId="0" fontId="7" fillId="7" borderId="1" xfId="0" applyFont="1" applyFill="1" applyBorder="1" applyAlignment="1" applyProtection="1">
      <alignment vertical="center" wrapText="1"/>
      <protection locked="0"/>
    </xf>
    <xf numFmtId="0" fontId="7" fillId="7" borderId="1" xfId="0"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horizontal="center" vertical="center" wrapText="1"/>
      <protection locked="0"/>
    </xf>
    <xf numFmtId="9" fontId="7" fillId="7" borderId="1" xfId="0" applyNumberFormat="1" applyFont="1" applyFill="1" applyBorder="1" applyAlignment="1" applyProtection="1">
      <alignment vertical="center" wrapText="1"/>
      <protection locked="0"/>
    </xf>
    <xf numFmtId="49" fontId="3" fillId="0" borderId="0" xfId="0" applyNumberFormat="1" applyFont="1" applyAlignment="1">
      <alignment vertical="center"/>
    </xf>
    <xf numFmtId="49" fontId="8" fillId="0" borderId="0" xfId="0" applyNumberFormat="1" applyFont="1" applyAlignment="1">
      <alignment vertical="center" wrapText="1"/>
    </xf>
    <xf numFmtId="49" fontId="3" fillId="0" borderId="0" xfId="0" applyNumberFormat="1" applyFont="1" applyAlignment="1">
      <alignment vertical="center" wrapText="1"/>
    </xf>
    <xf numFmtId="49" fontId="3" fillId="0" borderId="0" xfId="0" applyNumberFormat="1" applyFont="1" applyAlignment="1">
      <alignment horizontal="center" vertical="center" wrapText="1"/>
    </xf>
    <xf numFmtId="49" fontId="9" fillId="0" borderId="0" xfId="0" applyNumberFormat="1" applyFont="1" applyAlignment="1">
      <alignment vertical="center" wrapText="1"/>
    </xf>
    <xf numFmtId="49" fontId="3" fillId="0" borderId="0" xfId="0" applyNumberFormat="1" applyFont="1" applyAlignment="1">
      <alignment horizontal="left" vertical="center" wrapText="1"/>
    </xf>
    <xf numFmtId="49" fontId="9" fillId="0" borderId="0" xfId="0" applyNumberFormat="1" applyFont="1" applyAlignment="1">
      <alignment horizontal="center" vertical="center" wrapText="1"/>
    </xf>
    <xf numFmtId="49" fontId="10" fillId="0" borderId="0" xfId="0" applyNumberFormat="1" applyFont="1" applyAlignment="1">
      <alignment horizontal="center" vertical="center" wrapText="1"/>
    </xf>
    <xf numFmtId="49" fontId="10" fillId="0" borderId="0" xfId="0" applyNumberFormat="1" applyFont="1" applyAlignment="1">
      <alignment horizontal="center" vertical="center"/>
    </xf>
    <xf numFmtId="49" fontId="3" fillId="0" borderId="0" xfId="0" applyNumberFormat="1" applyFont="1" applyAlignment="1">
      <alignment horizontal="left" vertical="center" wrapText="1"/>
    </xf>
    <xf numFmtId="0" fontId="7" fillId="7" borderId="13" xfId="0" applyFont="1" applyFill="1" applyBorder="1" applyAlignment="1" applyProtection="1">
      <alignment horizontal="center" vertical="center" wrapText="1"/>
      <protection locked="0"/>
    </xf>
    <xf numFmtId="0" fontId="7" fillId="7" borderId="12" xfId="0" applyFont="1" applyFill="1" applyBorder="1" applyAlignment="1" applyProtection="1">
      <alignment horizontal="center" vertical="center" wrapText="1"/>
      <protection locked="0"/>
    </xf>
    <xf numFmtId="0" fontId="7" fillId="7" borderId="14" xfId="0" applyFont="1" applyFill="1" applyBorder="1" applyAlignment="1" applyProtection="1">
      <alignment horizontal="center" vertical="center" wrapText="1"/>
      <protection locked="0"/>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6" fillId="7" borderId="13" xfId="0" applyFont="1" applyFill="1" applyBorder="1" applyAlignment="1" applyProtection="1">
      <alignment horizontal="center" vertical="center" wrapText="1"/>
      <protection locked="0"/>
    </xf>
    <xf numFmtId="0" fontId="6" fillId="7" borderId="12" xfId="0" applyFont="1" applyFill="1" applyBorder="1" applyAlignment="1" applyProtection="1">
      <alignment horizontal="center" vertical="center" wrapText="1"/>
      <protection locked="0"/>
    </xf>
    <xf numFmtId="0" fontId="6" fillId="7" borderId="14"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5E992-4C95-4283-AE51-3B17F97F1069}">
  <dimension ref="A1:P20"/>
  <sheetViews>
    <sheetView tabSelected="1" topLeftCell="F1" zoomScale="70" zoomScaleNormal="70" workbookViewId="0">
      <selection activeCell="O5" sqref="O5:O8"/>
    </sheetView>
  </sheetViews>
  <sheetFormatPr baseColWidth="10" defaultRowHeight="15" x14ac:dyDescent="0.25"/>
  <cols>
    <col min="1" max="1" width="20.7109375" style="11" customWidth="1"/>
    <col min="2" max="5" width="32.5703125" style="12" customWidth="1"/>
    <col min="6" max="6" width="42.42578125" style="12" customWidth="1"/>
    <col min="7" max="7" width="37.5703125" style="14" customWidth="1"/>
    <col min="8" max="8" width="29.7109375" style="14" customWidth="1"/>
    <col min="9" max="9" width="29.7109375" style="16" customWidth="1"/>
    <col min="10" max="10" width="48.5703125" style="14" customWidth="1"/>
    <col min="11" max="11" width="48.85546875" style="14" customWidth="1"/>
    <col min="12" max="12" width="29.7109375" style="14" customWidth="1"/>
    <col min="13" max="13" width="29.7109375" style="14" hidden="1" customWidth="1"/>
    <col min="14" max="14" width="27.85546875" style="10" hidden="1" customWidth="1"/>
    <col min="15" max="15" width="22.140625" style="10" customWidth="1"/>
    <col min="16" max="16" width="38.42578125" style="10" customWidth="1"/>
    <col min="17" max="16384" width="11.42578125" style="10"/>
  </cols>
  <sheetData>
    <row r="1" spans="1:16" s="2" customFormat="1" ht="58.5" customHeight="1" x14ac:dyDescent="0.25">
      <c r="A1" s="23" t="s">
        <v>50</v>
      </c>
      <c r="B1" s="24"/>
      <c r="C1" s="24"/>
      <c r="D1" s="24"/>
      <c r="E1" s="24"/>
      <c r="F1" s="24"/>
      <c r="G1" s="24"/>
      <c r="H1" s="24"/>
      <c r="I1" s="24"/>
      <c r="J1" s="24"/>
      <c r="K1" s="24"/>
      <c r="L1" s="24"/>
      <c r="M1" s="24"/>
      <c r="N1" s="24"/>
      <c r="O1" s="24"/>
      <c r="P1" s="25"/>
    </row>
    <row r="2" spans="1:16" s="2" customFormat="1" ht="45.75" customHeight="1" thickBot="1" x14ac:dyDescent="0.3">
      <c r="A2" s="26" t="s">
        <v>22</v>
      </c>
      <c r="B2" s="27"/>
      <c r="C2" s="27"/>
      <c r="D2" s="27"/>
      <c r="E2" s="27"/>
      <c r="F2" s="27"/>
      <c r="G2" s="27"/>
      <c r="H2" s="27"/>
      <c r="I2" s="27"/>
      <c r="J2" s="27"/>
      <c r="K2" s="27"/>
      <c r="L2" s="27"/>
      <c r="M2" s="27"/>
      <c r="N2" s="27"/>
      <c r="O2" s="27"/>
      <c r="P2" s="27"/>
    </row>
    <row r="3" spans="1:16" s="2" customFormat="1" ht="45.75" customHeight="1" thickBot="1" x14ac:dyDescent="0.3">
      <c r="A3" s="28" t="s">
        <v>23</v>
      </c>
      <c r="B3" s="29"/>
      <c r="C3" s="29"/>
      <c r="D3" s="29"/>
      <c r="E3" s="29"/>
      <c r="F3" s="29"/>
      <c r="G3" s="29"/>
      <c r="H3" s="30"/>
      <c r="I3" s="31" t="s">
        <v>0</v>
      </c>
      <c r="J3" s="32"/>
      <c r="K3" s="32"/>
      <c r="L3" s="32"/>
      <c r="M3" s="32"/>
      <c r="N3" s="32"/>
      <c r="O3" s="32"/>
      <c r="P3" s="33"/>
    </row>
    <row r="4" spans="1:16" s="5" customFormat="1" ht="57" customHeight="1" x14ac:dyDescent="0.25">
      <c r="A4" s="3" t="s">
        <v>1</v>
      </c>
      <c r="B4" s="4" t="s">
        <v>2</v>
      </c>
      <c r="C4" s="4" t="s">
        <v>3</v>
      </c>
      <c r="D4" s="4" t="s">
        <v>4</v>
      </c>
      <c r="E4" s="4" t="s">
        <v>5</v>
      </c>
      <c r="F4" s="4" t="s">
        <v>6</v>
      </c>
      <c r="G4" s="4" t="s">
        <v>7</v>
      </c>
      <c r="H4" s="4" t="s">
        <v>8</v>
      </c>
      <c r="I4" s="4" t="s">
        <v>45</v>
      </c>
      <c r="J4" s="4" t="s">
        <v>9</v>
      </c>
      <c r="K4" s="4" t="s">
        <v>44</v>
      </c>
      <c r="L4" s="4" t="s">
        <v>10</v>
      </c>
      <c r="M4" s="4" t="s">
        <v>11</v>
      </c>
      <c r="N4" s="4" t="s">
        <v>12</v>
      </c>
      <c r="O4" s="4" t="s">
        <v>64</v>
      </c>
      <c r="P4" s="4" t="s">
        <v>13</v>
      </c>
    </row>
    <row r="5" spans="1:16" ht="397.5" customHeight="1" x14ac:dyDescent="0.25">
      <c r="A5" s="34" t="s">
        <v>14</v>
      </c>
      <c r="B5" s="20" t="s">
        <v>15</v>
      </c>
      <c r="C5" s="6" t="s">
        <v>39</v>
      </c>
      <c r="D5" s="6" t="s">
        <v>21</v>
      </c>
      <c r="E5" s="6" t="s">
        <v>16</v>
      </c>
      <c r="F5" s="7" t="s">
        <v>32</v>
      </c>
      <c r="G5" s="6" t="s">
        <v>63</v>
      </c>
      <c r="H5" s="20" t="s">
        <v>17</v>
      </c>
      <c r="I5" s="8">
        <v>0.5</v>
      </c>
      <c r="J5" s="6" t="s">
        <v>52</v>
      </c>
      <c r="K5" s="6" t="s">
        <v>53</v>
      </c>
      <c r="L5" s="6" t="s">
        <v>51</v>
      </c>
      <c r="M5" s="9">
        <v>0.25</v>
      </c>
      <c r="N5" s="6" t="s">
        <v>33</v>
      </c>
      <c r="O5" s="20" t="s">
        <v>57</v>
      </c>
      <c r="P5" s="6"/>
    </row>
    <row r="6" spans="1:16" s="1" customFormat="1" ht="326.25" customHeight="1" x14ac:dyDescent="0.25">
      <c r="A6" s="35"/>
      <c r="B6" s="21"/>
      <c r="C6" s="6" t="s">
        <v>46</v>
      </c>
      <c r="D6" s="6" t="s">
        <v>21</v>
      </c>
      <c r="E6" s="6" t="s">
        <v>16</v>
      </c>
      <c r="F6" s="6" t="s">
        <v>40</v>
      </c>
      <c r="G6" s="6" t="s">
        <v>24</v>
      </c>
      <c r="H6" s="21"/>
      <c r="I6" s="8">
        <v>0.5</v>
      </c>
      <c r="J6" s="6" t="s">
        <v>54</v>
      </c>
      <c r="K6" s="6" t="s">
        <v>55</v>
      </c>
      <c r="L6" s="6" t="s">
        <v>56</v>
      </c>
      <c r="M6" s="6" t="s">
        <v>25</v>
      </c>
      <c r="N6" s="6" t="s">
        <v>19</v>
      </c>
      <c r="O6" s="21"/>
      <c r="P6" s="6"/>
    </row>
    <row r="7" spans="1:16" s="1" customFormat="1" ht="309" customHeight="1" x14ac:dyDescent="0.25">
      <c r="A7" s="35"/>
      <c r="B7" s="21"/>
      <c r="C7" s="6" t="s">
        <v>41</v>
      </c>
      <c r="D7" s="6" t="s">
        <v>21</v>
      </c>
      <c r="E7" s="6" t="s">
        <v>20</v>
      </c>
      <c r="F7" s="6" t="s">
        <v>40</v>
      </c>
      <c r="G7" s="6" t="s">
        <v>42</v>
      </c>
      <c r="H7" s="21"/>
      <c r="I7" s="8">
        <v>0.5</v>
      </c>
      <c r="J7" s="6" t="s">
        <v>58</v>
      </c>
      <c r="K7" s="6" t="s">
        <v>61</v>
      </c>
      <c r="L7" s="6" t="s">
        <v>59</v>
      </c>
      <c r="M7" s="6" t="s">
        <v>18</v>
      </c>
      <c r="N7" s="6" t="s">
        <v>19</v>
      </c>
      <c r="O7" s="21"/>
      <c r="P7" s="6"/>
    </row>
    <row r="8" spans="1:16" s="1" customFormat="1" ht="305.25" customHeight="1" x14ac:dyDescent="0.25">
      <c r="A8" s="36"/>
      <c r="B8" s="22"/>
      <c r="C8" s="6" t="s">
        <v>26</v>
      </c>
      <c r="D8" s="6" t="s">
        <v>21</v>
      </c>
      <c r="E8" s="6" t="s">
        <v>20</v>
      </c>
      <c r="F8" s="6" t="s">
        <v>27</v>
      </c>
      <c r="G8" s="6" t="s">
        <v>28</v>
      </c>
      <c r="H8" s="22"/>
      <c r="I8" s="8">
        <v>0.75</v>
      </c>
      <c r="J8" s="6" t="s">
        <v>60</v>
      </c>
      <c r="K8" s="6" t="s">
        <v>62</v>
      </c>
      <c r="L8" s="6" t="s">
        <v>30</v>
      </c>
      <c r="M8" s="6" t="s">
        <v>29</v>
      </c>
      <c r="N8" s="6" t="s">
        <v>31</v>
      </c>
      <c r="O8" s="22"/>
      <c r="P8" s="6"/>
    </row>
    <row r="14" spans="1:16" ht="15" customHeight="1" x14ac:dyDescent="0.25">
      <c r="C14" s="19" t="s">
        <v>43</v>
      </c>
      <c r="D14" s="19"/>
      <c r="E14" s="19"/>
      <c r="F14" s="19"/>
      <c r="G14" s="12"/>
      <c r="H14" s="12"/>
      <c r="I14" s="13"/>
      <c r="J14" s="10"/>
    </row>
    <row r="15" spans="1:16" ht="30" x14ac:dyDescent="0.25">
      <c r="G15" s="12" t="s">
        <v>34</v>
      </c>
      <c r="H15" s="17" t="s">
        <v>48</v>
      </c>
      <c r="I15" s="12" t="s">
        <v>35</v>
      </c>
      <c r="J15" s="18" t="s">
        <v>47</v>
      </c>
    </row>
    <row r="16" spans="1:16" x14ac:dyDescent="0.25">
      <c r="C16" s="19" t="s">
        <v>36</v>
      </c>
      <c r="D16" s="19"/>
      <c r="E16" s="19"/>
      <c r="G16" s="12"/>
      <c r="H16" s="12"/>
      <c r="I16" s="13"/>
      <c r="J16" s="10"/>
    </row>
    <row r="17" spans="3:10" x14ac:dyDescent="0.25">
      <c r="C17" s="19" t="s">
        <v>37</v>
      </c>
      <c r="D17" s="19"/>
      <c r="E17" s="15"/>
      <c r="G17" s="12"/>
      <c r="H17" s="12"/>
      <c r="I17" s="13"/>
      <c r="J17" s="10"/>
    </row>
    <row r="18" spans="3:10" x14ac:dyDescent="0.25">
      <c r="C18" s="19" t="s">
        <v>38</v>
      </c>
      <c r="D18" s="19"/>
      <c r="E18" s="19"/>
      <c r="G18" s="12"/>
      <c r="H18" s="12"/>
      <c r="I18" s="13"/>
      <c r="J18" s="10"/>
    </row>
    <row r="19" spans="3:10" x14ac:dyDescent="0.25">
      <c r="C19" s="12" t="s">
        <v>49</v>
      </c>
      <c r="G19" s="12"/>
      <c r="H19" s="12"/>
      <c r="I19" s="13"/>
      <c r="J19" s="10"/>
    </row>
    <row r="20" spans="3:10" x14ac:dyDescent="0.25">
      <c r="G20" s="12"/>
      <c r="H20" s="12"/>
      <c r="I20" s="13"/>
      <c r="J20" s="10"/>
    </row>
  </sheetData>
  <mergeCells count="12">
    <mergeCell ref="A2:P2"/>
    <mergeCell ref="A3:H3"/>
    <mergeCell ref="I3:P3"/>
    <mergeCell ref="A5:A8"/>
    <mergeCell ref="B5:B8"/>
    <mergeCell ref="H5:H8"/>
    <mergeCell ref="A1:P1"/>
    <mergeCell ref="C16:E16"/>
    <mergeCell ref="C17:D17"/>
    <mergeCell ref="C18:E18"/>
    <mergeCell ref="O5:O8"/>
    <mergeCell ref="C14:F14"/>
  </mergeCells>
  <dataValidations count="2">
    <dataValidation type="textLength" allowBlank="1" showInputMessage="1" showErrorMessage="1" errorTitle="Entrada no válida" error="Escriba un texto " promptTitle="Cualquier contenido" prompt=" La meta debe ser coherente con el objetivo y debe ser un número. Ej. Instalar 10 dispositivos ahorradores." sqref="I6:I8" xr:uid="{83ADD38E-AA74-4FC7-8BDD-A97904E662D4}">
      <formula1>0</formula1>
      <formula2>4000</formula2>
    </dataValidation>
    <dataValidation type="textLength" allowBlank="1" showInputMessage="1" showErrorMessage="1" errorTitle="Entrada no válida" error="Escriba un texto " promptTitle="Cualquier contenido" prompt=" Copie y pegue la(s) actividad(es) del programa registrada en la &quot;Formulación Plan de Acción&quot;" sqref="C6:C8 G6:G8" xr:uid="{612B3565-DF54-48D7-9765-0778C9DC4673}">
      <formula1>0</formula1>
      <formula2>4000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3ER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eddal</dc:creator>
  <cp:lastModifiedBy>Alba Karina Estevez Amaya</cp:lastModifiedBy>
  <cp:lastPrinted>2021-10-06T19:56:39Z</cp:lastPrinted>
  <dcterms:created xsi:type="dcterms:W3CDTF">2020-06-05T12:47:05Z</dcterms:created>
  <dcterms:modified xsi:type="dcterms:W3CDTF">2021-11-10T16:18:07Z</dcterms:modified>
</cp:coreProperties>
</file>